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JM-SERVER01\DocumentNavigator\塩崎\"/>
    </mc:Choice>
  </mc:AlternateContent>
  <xr:revisionPtr revIDLastSave="0" documentId="8_{7B0FBA86-25F9-4309-A88A-5FA607077E98}" xr6:coauthVersionLast="46" xr6:coauthVersionMax="46" xr10:uidLastSave="{00000000-0000-0000-0000-000000000000}"/>
  <bookViews>
    <workbookView xWindow="-19320" yWindow="-75" windowWidth="19440" windowHeight="15000" activeTab="3" xr2:uid="{00000000-000D-0000-FFFF-FFFF00000000}"/>
  </bookViews>
  <sheets>
    <sheet name="製品一覧表" sheetId="29" r:id="rId1"/>
    <sheet name="入力補助" sheetId="2" state="hidden" r:id="rId2"/>
    <sheet name="表紙" sheetId="36" r:id="rId3"/>
    <sheet name="シーリング保証書" sheetId="34" r:id="rId4"/>
    <sheet name="工事保証書" sheetId="35" r:id="rId5"/>
    <sheet name="出荷証明書" sheetId="31" r:id="rId6"/>
  </sheets>
  <externalReferences>
    <externalReference r:id="rId7"/>
  </externalReferences>
  <definedNames>
    <definedName name="_xlnm._FilterDatabase" localSheetId="0" hidden="1">製品一覧表!$A$2:$R$184</definedName>
    <definedName name="ＡＭ骨材">[1]小細工ver!$M$3:$N$177</definedName>
    <definedName name="HTML1_1" hidden="1">"[図面修正.xls]Sheet2!$B$5:$F$10"</definedName>
    <definedName name="HTML1_10" hidden="1">""</definedName>
    <definedName name="HTML1_11" hidden="1">1</definedName>
    <definedName name="HTML1_12" hidden="1">"C:\GYOUMU\ﾃﾞｽｸﾄｯﾌﾟ\MyHTML.htm"</definedName>
    <definedName name="HTML1_2" hidden="1">1</definedName>
    <definedName name="HTML1_3" hidden="1">"図面修正.xls"</definedName>
    <definedName name="HTML1_4" hidden="1">"Sheet2"</definedName>
    <definedName name="HTML1_5" hidden="1">""</definedName>
    <definedName name="HTML1_6" hidden="1">-4146</definedName>
    <definedName name="HTML1_7" hidden="1">-4146</definedName>
    <definedName name="HTML1_8" hidden="1">"97/04/17"</definedName>
    <definedName name="HTML1_9" hidden="1">"情報システム部"</definedName>
    <definedName name="HTMLCount" hidden="1">1</definedName>
    <definedName name="_xlnm.Print_Area" localSheetId="3">シーリング保証書!$A$1:$Z$50</definedName>
    <definedName name="_xlnm.Print_Area" localSheetId="4">工事保証書!$A$1:$Z$50</definedName>
    <definedName name="_xlnm.Print_Area" localSheetId="5">出荷証明書!$A$1:$J$26</definedName>
    <definedName name="_xlnm.Print_Area" localSheetId="2">表紙!$A$1:$AA$51</definedName>
  </definedNames>
  <calcPr calcId="191029"/>
</workbook>
</file>

<file path=xl/calcChain.xml><?xml version="1.0" encoding="utf-8"?>
<calcChain xmlns="http://schemas.openxmlformats.org/spreadsheetml/2006/main">
  <c r="A7" i="31" l="1"/>
  <c r="A8" i="35"/>
  <c r="A8" i="34"/>
  <c r="AA39" i="35" l="1"/>
  <c r="AA32" i="35"/>
  <c r="AA40" i="34"/>
  <c r="AA34" i="34"/>
  <c r="I11" i="34"/>
  <c r="V3" i="36"/>
  <c r="Y6" i="34"/>
  <c r="W6" i="34"/>
  <c r="T6" i="34"/>
  <c r="I12" i="34"/>
  <c r="I2" i="31"/>
  <c r="G2" i="31"/>
  <c r="D2" i="31"/>
  <c r="Y6" i="35"/>
  <c r="W6" i="35"/>
  <c r="T6" i="35"/>
  <c r="I12" i="35"/>
  <c r="I11" i="35"/>
  <c r="C16" i="31"/>
  <c r="C13" i="31"/>
  <c r="C15" i="31"/>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3" authorId="0" shapeId="0" xr:uid="{00000000-0006-0000-0200-000001000000}">
      <text>
        <r>
          <rPr>
            <b/>
            <sz val="12"/>
            <color indexed="81"/>
            <rFont val="ＭＳ Ｐゴシック"/>
            <family val="3"/>
            <charset val="128"/>
          </rPr>
          <t>基本は西暦で作成致します。
和暦ご希望の場合は、ご指定下さい。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9" authorId="0" shapeId="0" xr:uid="{00000000-0006-0000-0500-000001000000}">
      <text>
        <r>
          <rPr>
            <b/>
            <sz val="11"/>
            <color indexed="81"/>
            <rFont val="ＭＳ Ｐゴシック"/>
            <family val="3"/>
            <charset val="128"/>
          </rPr>
          <t>品名は、全角でボンド+スペース+商品名で完全一致となります。
【例】ボンド　Ｅ２０８
入力後、単位入力のボタンを押して頂くと、出荷単位と出荷量の単位が自動で入力されます。</t>
        </r>
      </text>
    </comment>
  </commentList>
</comments>
</file>

<file path=xl/sharedStrings.xml><?xml version="1.0" encoding="utf-8"?>
<sst xmlns="http://schemas.openxmlformats.org/spreadsheetml/2006/main" count="1825" uniqueCount="665">
  <si>
    <t>set</t>
  </si>
  <si>
    <t>出荷証明書</t>
    <rPh sb="0" eb="2">
      <t>シュッカ</t>
    </rPh>
    <rPh sb="2" eb="5">
      <t>ショウメイショ</t>
    </rPh>
    <phoneticPr fontId="4"/>
  </si>
  <si>
    <t>kg</t>
  </si>
  <si>
    <t>ＡＵクイック</t>
  </si>
  <si>
    <t>ml</t>
  </si>
  <si>
    <t>L</t>
  </si>
  <si>
    <t>g</t>
  </si>
  <si>
    <t>ＣＰアンカーピン６１０</t>
  </si>
  <si>
    <t>ＣＰアンカーピンＥ６５０</t>
  </si>
  <si>
    <t>ＣＰアンカーピンＥ６７０</t>
  </si>
  <si>
    <t>ＣＰアンカーピンＮ６５０</t>
  </si>
  <si>
    <t>工 事 名 称</t>
    <rPh sb="0" eb="1">
      <t>コウ</t>
    </rPh>
    <rPh sb="2" eb="3">
      <t>コト</t>
    </rPh>
    <rPh sb="4" eb="5">
      <t>メイ</t>
    </rPh>
    <rPh sb="6" eb="7">
      <t>ショウ</t>
    </rPh>
    <phoneticPr fontId="4"/>
  </si>
  <si>
    <t>ＣＰアンカーピンＮ６７０</t>
  </si>
  <si>
    <t>（ 現 場 名 ）</t>
    <rPh sb="2" eb="3">
      <t>ウツツ</t>
    </rPh>
    <rPh sb="4" eb="5">
      <t>バ</t>
    </rPh>
    <rPh sb="6" eb="7">
      <t>メイ</t>
    </rPh>
    <phoneticPr fontId="4"/>
  </si>
  <si>
    <t>元 請 業 者</t>
    <rPh sb="0" eb="1">
      <t>モト</t>
    </rPh>
    <rPh sb="2" eb="3">
      <t>ショウ</t>
    </rPh>
    <rPh sb="4" eb="5">
      <t>ギョウ</t>
    </rPh>
    <rPh sb="6" eb="7">
      <t>シャ</t>
    </rPh>
    <phoneticPr fontId="4"/>
  </si>
  <si>
    <t>Ｅ２００</t>
  </si>
  <si>
    <t>施 工 業 者</t>
    <rPh sb="0" eb="1">
      <t>シ</t>
    </rPh>
    <rPh sb="2" eb="3">
      <t>コウ</t>
    </rPh>
    <rPh sb="4" eb="5">
      <t>ギョウ</t>
    </rPh>
    <rPh sb="6" eb="7">
      <t>シャ</t>
    </rPh>
    <phoneticPr fontId="4"/>
  </si>
  <si>
    <t xml:space="preserve">  納 入 明 細</t>
    <rPh sb="2" eb="3">
      <t>オサム</t>
    </rPh>
    <rPh sb="4" eb="5">
      <t>イリ</t>
    </rPh>
    <rPh sb="6" eb="7">
      <t>メイ</t>
    </rPh>
    <rPh sb="8" eb="9">
      <t>ホソ</t>
    </rPh>
    <phoneticPr fontId="4"/>
  </si>
  <si>
    <t>出荷年月日</t>
    <rPh sb="0" eb="2">
      <t>シュッカ</t>
    </rPh>
    <rPh sb="2" eb="5">
      <t>ネンガッピ</t>
    </rPh>
    <phoneticPr fontId="4"/>
  </si>
  <si>
    <t>品　　　　　　　　　　　名</t>
    <rPh sb="0" eb="1">
      <t>シナ</t>
    </rPh>
    <rPh sb="12" eb="13">
      <t>メイ</t>
    </rPh>
    <phoneticPr fontId="4"/>
  </si>
  <si>
    <t>出荷単位</t>
    <rPh sb="0" eb="2">
      <t>シュッカ</t>
    </rPh>
    <rPh sb="2" eb="4">
      <t>タンイ</t>
    </rPh>
    <phoneticPr fontId="4"/>
  </si>
  <si>
    <t>出荷量</t>
    <rPh sb="0" eb="2">
      <t>シュッカ</t>
    </rPh>
    <rPh sb="2" eb="3">
      <t>リョウ</t>
    </rPh>
    <phoneticPr fontId="4"/>
  </si>
  <si>
    <t>Ｅ２０５</t>
  </si>
  <si>
    <t>上記の通り出荷しました事を証明いたします。</t>
    <rPh sb="0" eb="2">
      <t>ジョウキ</t>
    </rPh>
    <rPh sb="3" eb="4">
      <t>トオ</t>
    </rPh>
    <rPh sb="5" eb="7">
      <t>シュッカ</t>
    </rPh>
    <rPh sb="11" eb="12">
      <t>コト</t>
    </rPh>
    <rPh sb="13" eb="15">
      <t>ショウメイ</t>
    </rPh>
    <phoneticPr fontId="4"/>
  </si>
  <si>
    <t>以　　下　　余　　白</t>
    <rPh sb="0" eb="1">
      <t>イ</t>
    </rPh>
    <rPh sb="3" eb="4">
      <t>シタ</t>
    </rPh>
    <rPh sb="6" eb="7">
      <t>ヨ</t>
    </rPh>
    <rPh sb="9" eb="10">
      <t>シロ</t>
    </rPh>
    <phoneticPr fontId="4"/>
  </si>
  <si>
    <t>Ｅ２４００</t>
  </si>
  <si>
    <t>Ｅ２４１０</t>
  </si>
  <si>
    <t>Ｅ２４２０</t>
  </si>
  <si>
    <t>Ｅ２４２０Ｄ</t>
  </si>
  <si>
    <t>Ｅ２５０</t>
  </si>
  <si>
    <t>Ｅ２８００</t>
  </si>
  <si>
    <t>ｇ</t>
  </si>
  <si>
    <t>Ｅ３８０</t>
  </si>
  <si>
    <t>Ｅ３８０Ｆ</t>
  </si>
  <si>
    <t>Ｅ３８０Ｗ</t>
  </si>
  <si>
    <t>Ｅ３９０</t>
  </si>
  <si>
    <t>Ｅ４８０</t>
  </si>
  <si>
    <t>Ｅ６００</t>
  </si>
  <si>
    <t>ＥＡ５０００</t>
  </si>
  <si>
    <t>ＥＡプライマー</t>
  </si>
  <si>
    <t>ＥＫ３６０</t>
  </si>
  <si>
    <t>ＥＭＡグラウト</t>
  </si>
  <si>
    <t>ＥＭＳ２０</t>
  </si>
  <si>
    <t>ＥＭＳセグメントシール</t>
  </si>
  <si>
    <t>ＥＰＣモルタル</t>
  </si>
  <si>
    <t>Ｅうすめ液</t>
  </si>
  <si>
    <t>Ｅプライマー</t>
  </si>
  <si>
    <t>Ｅモルタル</t>
  </si>
  <si>
    <t>ＦＲシール</t>
  </si>
  <si>
    <t>Ｋモルタル</t>
  </si>
  <si>
    <t>Ｋモルタルクイック</t>
  </si>
  <si>
    <t>Ｋモルタルクイックプライマー</t>
  </si>
  <si>
    <t>ＭＳコーク</t>
  </si>
  <si>
    <t>ＭＳシール</t>
  </si>
  <si>
    <t>ＯＧグラウト</t>
  </si>
  <si>
    <t>ＯＧグラウトガン</t>
  </si>
  <si>
    <t>ＯＧゴムチップ</t>
  </si>
  <si>
    <t>ＰＳシール</t>
  </si>
  <si>
    <t>ＱクリートＮ</t>
  </si>
  <si>
    <t>ＱクリートＮＳＳ</t>
  </si>
  <si>
    <t>-</t>
  </si>
  <si>
    <t>ＲＭ骨材</t>
  </si>
  <si>
    <t>ＵＰシール</t>
  </si>
  <si>
    <t>アクリルコーク</t>
  </si>
  <si>
    <t>ウレタンコーク</t>
  </si>
  <si>
    <t>エフレックス</t>
  </si>
  <si>
    <t>エフレックスＦ１</t>
  </si>
  <si>
    <t>カーボピンネット上塗り</t>
  </si>
  <si>
    <t>カーボピンネット中塗り</t>
  </si>
  <si>
    <t>クイックメンダー</t>
  </si>
  <si>
    <t>サイディングシール</t>
  </si>
  <si>
    <t>シリコンコーク</t>
  </si>
  <si>
    <t>シリンダーセット</t>
  </si>
  <si>
    <t>はくりシールＯＮＥ</t>
  </si>
  <si>
    <t>ビューシール６９０９</t>
  </si>
  <si>
    <t>変成シリコンコーク</t>
  </si>
  <si>
    <t>代理店</t>
    <rPh sb="0" eb="3">
      <t>ダイリテン</t>
    </rPh>
    <phoneticPr fontId="3"/>
  </si>
  <si>
    <t>エポのシートを末尾にコピーします。その際このシートのＢ1セルとその日の日付が入力されます。またシート名は日付以降を入力してください。</t>
    <rPh sb="7" eb="9">
      <t>マツビ</t>
    </rPh>
    <rPh sb="19" eb="20">
      <t>サイ</t>
    </rPh>
    <rPh sb="33" eb="34">
      <t>ヒ</t>
    </rPh>
    <rPh sb="35" eb="37">
      <t>ヒヅケ</t>
    </rPh>
    <rPh sb="38" eb="40">
      <t>ニュウリョク</t>
    </rPh>
    <rPh sb="50" eb="51">
      <t>メイ</t>
    </rPh>
    <rPh sb="52" eb="54">
      <t>ヒヅケ</t>
    </rPh>
    <rPh sb="54" eb="56">
      <t>イコウ</t>
    </rPh>
    <rPh sb="57" eb="59">
      <t>ニュウリョク</t>
    </rPh>
    <phoneticPr fontId="3"/>
  </si>
  <si>
    <t>ctrl+m</t>
    <phoneticPr fontId="3"/>
  </si>
  <si>
    <t>単位が入力されます</t>
    <rPh sb="0" eb="2">
      <t>タンイ</t>
    </rPh>
    <rPh sb="3" eb="5">
      <t>ニュウリョク</t>
    </rPh>
    <phoneticPr fontId="3"/>
  </si>
  <si>
    <t>　大阪市中央区道修町１－７－１</t>
    <rPh sb="7" eb="10">
      <t>ドショウマチ</t>
    </rPh>
    <phoneticPr fontId="4"/>
  </si>
  <si>
    <t>区分</t>
    <rPh sb="0" eb="2">
      <t>クブン</t>
    </rPh>
    <phoneticPr fontId="4"/>
  </si>
  <si>
    <t>一般名称</t>
    <rPh sb="0" eb="1">
      <t>イチ</t>
    </rPh>
    <rPh sb="1" eb="2">
      <t>パン</t>
    </rPh>
    <rPh sb="2" eb="3">
      <t>メイ</t>
    </rPh>
    <rPh sb="3" eb="4">
      <t>ショウ</t>
    </rPh>
    <phoneticPr fontId="4"/>
  </si>
  <si>
    <t>製品名</t>
    <rPh sb="0" eb="1">
      <t>セイ</t>
    </rPh>
    <rPh sb="1" eb="2">
      <t>シナ</t>
    </rPh>
    <rPh sb="2" eb="3">
      <t>メイ</t>
    </rPh>
    <phoneticPr fontId="4"/>
  </si>
  <si>
    <t>適合工法</t>
    <rPh sb="0" eb="2">
      <t>テキゴウ</t>
    </rPh>
    <rPh sb="2" eb="4">
      <t>コウホウ</t>
    </rPh>
    <phoneticPr fontId="4"/>
  </si>
  <si>
    <t>備考</t>
    <rPh sb="0" eb="1">
      <t>ソナエ</t>
    </rPh>
    <rPh sb="1" eb="2">
      <t>コウ</t>
    </rPh>
    <phoneticPr fontId="4"/>
  </si>
  <si>
    <t>１セット当りの容量</t>
    <rPh sb="4" eb="5">
      <t>アタ</t>
    </rPh>
    <rPh sb="7" eb="9">
      <t>ヨウリョウ</t>
    </rPh>
    <phoneticPr fontId="4"/>
  </si>
  <si>
    <t>ケース当り
の梱包数</t>
    <rPh sb="3" eb="4">
      <t>アタ</t>
    </rPh>
    <rPh sb="7" eb="9">
      <t>コンポウ</t>
    </rPh>
    <rPh sb="9" eb="10">
      <t>スウ</t>
    </rPh>
    <phoneticPr fontId="4"/>
  </si>
  <si>
    <t>混合比</t>
    <rPh sb="0" eb="3">
      <t>コンゴウヒ</t>
    </rPh>
    <phoneticPr fontId="4"/>
  </si>
  <si>
    <t>比重</t>
    <rPh sb="0" eb="2">
      <t>ヒジュウ</t>
    </rPh>
    <phoneticPr fontId="4"/>
  </si>
  <si>
    <t>旧設計価格（円）</t>
    <rPh sb="0" eb="1">
      <t>キュウ</t>
    </rPh>
    <rPh sb="1" eb="2">
      <t>セツ</t>
    </rPh>
    <rPh sb="2" eb="3">
      <t>ケイ</t>
    </rPh>
    <rPh sb="3" eb="5">
      <t>カカク</t>
    </rPh>
    <rPh sb="6" eb="7">
      <t>エン</t>
    </rPh>
    <phoneticPr fontId="4"/>
  </si>
  <si>
    <t>単位</t>
    <rPh sb="0" eb="2">
      <t>タンイ</t>
    </rPh>
    <phoneticPr fontId="4"/>
  </si>
  <si>
    <t>kg(L)当り</t>
    <rPh sb="5" eb="6">
      <t>アタ</t>
    </rPh>
    <phoneticPr fontId="4"/>
  </si>
  <si>
    <t>セット当り</t>
    <rPh sb="3" eb="4">
      <t>アタ</t>
    </rPh>
    <phoneticPr fontId="4"/>
  </si>
  <si>
    <t>kg値上</t>
    <rPh sb="2" eb="4">
      <t>ネアゲ</t>
    </rPh>
    <phoneticPr fontId="4"/>
  </si>
  <si>
    <t>①　注入材</t>
  </si>
  <si>
    <t>超低粘度形注入補修用エポキシ樹脂</t>
    <rPh sb="0" eb="1">
      <t>チョウ</t>
    </rPh>
    <rPh sb="1" eb="2">
      <t>テイ</t>
    </rPh>
    <rPh sb="2" eb="4">
      <t>ネンド</t>
    </rPh>
    <rPh sb="4" eb="5">
      <t>ガタ</t>
    </rPh>
    <rPh sb="5" eb="7">
      <t>チュウニュウ</t>
    </rPh>
    <rPh sb="7" eb="10">
      <t>ホシュウヨウ</t>
    </rPh>
    <phoneticPr fontId="2"/>
  </si>
  <si>
    <t>シリンダー工法
エポモルグラウト工法</t>
    <rPh sb="5" eb="7">
      <t>コウホウ</t>
    </rPh>
    <rPh sb="16" eb="18">
      <t>コウホウ</t>
    </rPh>
    <phoneticPr fontId="2"/>
  </si>
  <si>
    <t>/kg</t>
  </si>
  <si>
    <t>低粘度形注入補修用エポキシ樹脂</t>
    <rPh sb="0" eb="1">
      <t>テイ</t>
    </rPh>
    <rPh sb="1" eb="3">
      <t>ネンド</t>
    </rPh>
    <rPh sb="3" eb="4">
      <t>ガタ</t>
    </rPh>
    <rPh sb="4" eb="6">
      <t>チュウニュウ</t>
    </rPh>
    <rPh sb="6" eb="9">
      <t>ホシュウヨウ</t>
    </rPh>
    <phoneticPr fontId="2"/>
  </si>
  <si>
    <t>JIS A 6024　国土省・ＮＥＸＣＯ・阪高 注入材１種</t>
    <rPh sb="11" eb="13">
      <t>コクド</t>
    </rPh>
    <rPh sb="13" eb="14">
      <t>ショウ</t>
    </rPh>
    <rPh sb="21" eb="22">
      <t>サカ</t>
    </rPh>
    <rPh sb="22" eb="23">
      <t>コウ</t>
    </rPh>
    <rPh sb="28" eb="29">
      <t>シュ</t>
    </rPh>
    <phoneticPr fontId="2"/>
  </si>
  <si>
    <t>盛夏用</t>
    <rPh sb="0" eb="2">
      <t>セイカ</t>
    </rPh>
    <rPh sb="2" eb="3">
      <t>ヨウ</t>
    </rPh>
    <phoneticPr fontId="2"/>
  </si>
  <si>
    <t>揺変形注入補修用エポキシ樹脂</t>
    <rPh sb="0" eb="1">
      <t>ユ</t>
    </rPh>
    <rPh sb="1" eb="2">
      <t>ヘン</t>
    </rPh>
    <rPh sb="2" eb="3">
      <t>ケイ</t>
    </rPh>
    <rPh sb="3" eb="5">
      <t>チュウニュウ</t>
    </rPh>
    <rPh sb="5" eb="7">
      <t>ホシュウ</t>
    </rPh>
    <rPh sb="7" eb="8">
      <t>ヨウ</t>
    </rPh>
    <phoneticPr fontId="2"/>
  </si>
  <si>
    <t>シリンダー工法
ピンニング工法</t>
    <rPh sb="5" eb="7">
      <t>コウホウ</t>
    </rPh>
    <rPh sb="13" eb="15">
      <t>コウホウ</t>
    </rPh>
    <phoneticPr fontId="2"/>
  </si>
  <si>
    <t>注入補修用・充填接着用高粘度形ｴﾎﾟｷｼ樹脂
Pモルタル用バインダー</t>
    <rPh sb="0" eb="2">
      <t>チュウニュウ</t>
    </rPh>
    <rPh sb="2" eb="4">
      <t>ホシュウ</t>
    </rPh>
    <rPh sb="4" eb="5">
      <t>ヨウ</t>
    </rPh>
    <rPh sb="6" eb="8">
      <t>ジュウテン</t>
    </rPh>
    <rPh sb="8" eb="11">
      <t>セッチャクヨウ</t>
    </rPh>
    <rPh sb="11" eb="12">
      <t>コウ</t>
    </rPh>
    <rPh sb="12" eb="14">
      <t>ネンド</t>
    </rPh>
    <rPh sb="14" eb="15">
      <t>ケイ</t>
    </rPh>
    <rPh sb="20" eb="22">
      <t>ジュシ</t>
    </rPh>
    <rPh sb="28" eb="29">
      <t>ヨウ</t>
    </rPh>
    <phoneticPr fontId="2"/>
  </si>
  <si>
    <t>2:1</t>
  </si>
  <si>
    <t>注入補修用・充填接着用高粘度形エポキシ樹脂</t>
    <rPh sb="0" eb="2">
      <t>チュウニュウ</t>
    </rPh>
    <rPh sb="2" eb="4">
      <t>ホシュウ</t>
    </rPh>
    <rPh sb="4" eb="5">
      <t>ヨウ</t>
    </rPh>
    <rPh sb="6" eb="8">
      <t>ジュウテン</t>
    </rPh>
    <rPh sb="8" eb="11">
      <t>セッチャクヨウ</t>
    </rPh>
    <rPh sb="11" eb="12">
      <t>コウ</t>
    </rPh>
    <rPh sb="12" eb="14">
      <t>ネンド</t>
    </rPh>
    <rPh sb="14" eb="15">
      <t>ケイ</t>
    </rPh>
    <phoneticPr fontId="2"/>
  </si>
  <si>
    <t>可とう性注入用エポキシ樹脂</t>
    <rPh sb="0" eb="1">
      <t>カ</t>
    </rPh>
    <rPh sb="3" eb="4">
      <t>セイ</t>
    </rPh>
    <rPh sb="4" eb="7">
      <t>チュウニュウヨウ</t>
    </rPh>
    <phoneticPr fontId="2"/>
  </si>
  <si>
    <t>シリンダー工法</t>
    <rPh sb="5" eb="7">
      <t>コウホウ</t>
    </rPh>
    <phoneticPr fontId="2"/>
  </si>
  <si>
    <t>JIS A 6024　国土省・ＮＥＸＣＯ・阪高　注入材３種</t>
    <rPh sb="11" eb="13">
      <t>コクド</t>
    </rPh>
    <rPh sb="13" eb="14">
      <t>ショウ</t>
    </rPh>
    <rPh sb="21" eb="22">
      <t>サカ</t>
    </rPh>
    <rPh sb="22" eb="23">
      <t>コウ</t>
    </rPh>
    <rPh sb="28" eb="29">
      <t>シュ</t>
    </rPh>
    <phoneticPr fontId="2"/>
  </si>
  <si>
    <t>JIS A 6024　国土省・ＮＥＸＣＯ・阪高　注入材２種</t>
    <rPh sb="11" eb="13">
      <t>コクド</t>
    </rPh>
    <rPh sb="13" eb="14">
      <t>ショウ</t>
    </rPh>
    <rPh sb="21" eb="22">
      <t>サカ</t>
    </rPh>
    <rPh sb="22" eb="23">
      <t>コウ</t>
    </rPh>
    <rPh sb="28" eb="29">
      <t>シュ</t>
    </rPh>
    <phoneticPr fontId="2"/>
  </si>
  <si>
    <t>低粘度水中硬化型エポキシ樹脂</t>
    <rPh sb="0" eb="1">
      <t>テイ</t>
    </rPh>
    <rPh sb="1" eb="3">
      <t>ネンド</t>
    </rPh>
    <rPh sb="3" eb="5">
      <t>スイチュウ</t>
    </rPh>
    <rPh sb="5" eb="7">
      <t>コウカ</t>
    </rPh>
    <rPh sb="7" eb="8">
      <t>ガタ</t>
    </rPh>
    <phoneticPr fontId="2"/>
  </si>
  <si>
    <t>ＭＧアンカーピン固定用エポキシ樹脂</t>
    <rPh sb="8" eb="10">
      <t>コテイ</t>
    </rPh>
    <rPh sb="10" eb="11">
      <t>ヨウ</t>
    </rPh>
    <rPh sb="15" eb="17">
      <t>ジュシ</t>
    </rPh>
    <phoneticPr fontId="2"/>
  </si>
  <si>
    <t>MGアンカーピン工法専用</t>
    <rPh sb="8" eb="10">
      <t>コウホウ</t>
    </rPh>
    <rPh sb="10" eb="12">
      <t>センヨウ</t>
    </rPh>
    <phoneticPr fontId="2"/>
  </si>
  <si>
    <t>/本</t>
    <rPh sb="1" eb="2">
      <t>ホン</t>
    </rPh>
    <phoneticPr fontId="2"/>
  </si>
  <si>
    <t>本</t>
    <rPh sb="0" eb="1">
      <t>ホン</t>
    </rPh>
    <phoneticPr fontId="2"/>
  </si>
  <si>
    <t>②　断面修復関係</t>
  </si>
  <si>
    <t>カチオン系ポリマーセメント混和剤</t>
    <rPh sb="4" eb="5">
      <t>ケイ</t>
    </rPh>
    <rPh sb="13" eb="15">
      <t>コンワ</t>
    </rPh>
    <rPh sb="15" eb="16">
      <t>ザイ</t>
    </rPh>
    <phoneticPr fontId="2"/>
  </si>
  <si>
    <t>缶</t>
    <rPh sb="0" eb="1">
      <t>カン</t>
    </rPh>
    <phoneticPr fontId="2"/>
  </si>
  <si>
    <t>カチオン系下地調整用ポリマーセメントモルタル</t>
    <rPh sb="4" eb="5">
      <t>ケイ</t>
    </rPh>
    <rPh sb="5" eb="7">
      <t>シタジ</t>
    </rPh>
    <rPh sb="7" eb="10">
      <t>チョウセイヨウ</t>
    </rPh>
    <phoneticPr fontId="2"/>
  </si>
  <si>
    <t>断面修復</t>
    <rPh sb="0" eb="2">
      <t>ダンメン</t>
    </rPh>
    <rPh sb="2" eb="4">
      <t>シュウフク</t>
    </rPh>
    <phoneticPr fontId="2"/>
  </si>
  <si>
    <t>袋</t>
    <rPh sb="0" eb="1">
      <t>フクロ</t>
    </rPh>
    <phoneticPr fontId="2"/>
  </si>
  <si>
    <t>軽量エポキシ樹脂モルタル</t>
    <rPh sb="0" eb="2">
      <t>ケイリョウ</t>
    </rPh>
    <rPh sb="4" eb="11">
      <t>モ</t>
    </rPh>
    <phoneticPr fontId="2"/>
  </si>
  <si>
    <t>/L</t>
  </si>
  <si>
    <t>速硬化軽量エポキシ樹脂モルタル</t>
    <rPh sb="0" eb="1">
      <t>ハヤシ</t>
    </rPh>
    <rPh sb="1" eb="3">
      <t>コウカ</t>
    </rPh>
    <rPh sb="3" eb="5">
      <t>ケイリョウ</t>
    </rPh>
    <rPh sb="7" eb="14">
      <t>モ</t>
    </rPh>
    <phoneticPr fontId="2"/>
  </si>
  <si>
    <t>低温硬化性良好</t>
    <rPh sb="0" eb="2">
      <t>テイオン</t>
    </rPh>
    <rPh sb="2" eb="4">
      <t>コウカ</t>
    </rPh>
    <rPh sb="4" eb="5">
      <t>セイ</t>
    </rPh>
    <rPh sb="5" eb="7">
      <t>リョウコウ</t>
    </rPh>
    <phoneticPr fontId="2"/>
  </si>
  <si>
    <t>速硬化性防錆用エポキシ樹脂系プライマー</t>
    <rPh sb="0" eb="1">
      <t>ソク</t>
    </rPh>
    <rPh sb="1" eb="3">
      <t>コウカ</t>
    </rPh>
    <rPh sb="3" eb="4">
      <t>セイ</t>
    </rPh>
    <rPh sb="4" eb="6">
      <t>ボウセイ</t>
    </rPh>
    <rPh sb="6" eb="7">
      <t>ヨウ</t>
    </rPh>
    <rPh sb="13" eb="14">
      <t>ケイ</t>
    </rPh>
    <phoneticPr fontId="2"/>
  </si>
  <si>
    <t>低温硬化性良好
防錆材入</t>
    <rPh sb="0" eb="2">
      <t>テイオン</t>
    </rPh>
    <rPh sb="2" eb="4">
      <t>コウカ</t>
    </rPh>
    <rPh sb="4" eb="5">
      <t>セイ</t>
    </rPh>
    <rPh sb="5" eb="7">
      <t>リョウコウ</t>
    </rPh>
    <phoneticPr fontId="2"/>
  </si>
  <si>
    <t>E208：Pﾓﾙﾀﾙ骨材=1:3</t>
    <rPh sb="10" eb="12">
      <t>コツザイ</t>
    </rPh>
    <phoneticPr fontId="2"/>
  </si>
  <si>
    <t>カーボンファイバー配合セメント系断面復旧材</t>
    <rPh sb="9" eb="11">
      <t>ハイゴウ</t>
    </rPh>
    <rPh sb="15" eb="16">
      <t>ケイ</t>
    </rPh>
    <rPh sb="16" eb="18">
      <t>ダンメン</t>
    </rPh>
    <rPh sb="18" eb="20">
      <t>フッキュウ</t>
    </rPh>
    <rPh sb="20" eb="21">
      <t>ザイ</t>
    </rPh>
    <phoneticPr fontId="2"/>
  </si>
  <si>
    <t>セメント系断面復旧材用プライマー</t>
    <rPh sb="4" eb="5">
      <t>ケイ</t>
    </rPh>
    <rPh sb="5" eb="7">
      <t>ダンメン</t>
    </rPh>
    <rPh sb="7" eb="9">
      <t>フッキュウ</t>
    </rPh>
    <rPh sb="9" eb="10">
      <t>ザイ</t>
    </rPh>
    <rPh sb="10" eb="11">
      <t>ヨウ</t>
    </rPh>
    <phoneticPr fontId="2"/>
  </si>
  <si>
    <t>アルカリ性付与剤</t>
    <rPh sb="4" eb="5">
      <t>セイ</t>
    </rPh>
    <rPh sb="5" eb="7">
      <t>フヨ</t>
    </rPh>
    <rPh sb="7" eb="8">
      <t>ザイ</t>
    </rPh>
    <phoneticPr fontId="2"/>
  </si>
  <si>
    <t>ケイ酸ナトリウム水溶液</t>
    <rPh sb="2" eb="3">
      <t>サン</t>
    </rPh>
    <rPh sb="8" eb="11">
      <t>スイヨウエキ</t>
    </rPh>
    <phoneticPr fontId="2"/>
  </si>
  <si>
    <t>塗布浸透形防錆剤、アルカリ骨材反応抑制剤、アルカリ性付与剤</t>
    <rPh sb="0" eb="2">
      <t>トフ</t>
    </rPh>
    <rPh sb="2" eb="4">
      <t>シントウ</t>
    </rPh>
    <rPh sb="4" eb="5">
      <t>ケイ</t>
    </rPh>
    <rPh sb="5" eb="7">
      <t>ボウサビ</t>
    </rPh>
    <rPh sb="7" eb="8">
      <t>ザイ</t>
    </rPh>
    <rPh sb="13" eb="15">
      <t>コツザイ</t>
    </rPh>
    <rPh sb="15" eb="17">
      <t>ハンノウ</t>
    </rPh>
    <rPh sb="17" eb="20">
      <t>ヨクセイザイ</t>
    </rPh>
    <rPh sb="25" eb="29">
      <t>セイフヨザイ</t>
    </rPh>
    <phoneticPr fontId="2"/>
  </si>
  <si>
    <t>亜硝酸リチウム水溶液</t>
    <rPh sb="0" eb="3">
      <t>アショウサン</t>
    </rPh>
    <rPh sb="7" eb="10">
      <t>スイヨウエキ</t>
    </rPh>
    <phoneticPr fontId="2"/>
  </si>
  <si>
    <t>ビニロン繊維配合セメント系断面復旧材（軽量）</t>
    <rPh sb="4" eb="6">
      <t>センイ</t>
    </rPh>
    <rPh sb="6" eb="8">
      <t>ハイゴウ</t>
    </rPh>
    <rPh sb="12" eb="13">
      <t>ケイ</t>
    </rPh>
    <rPh sb="13" eb="15">
      <t>ダンメン</t>
    </rPh>
    <rPh sb="15" eb="17">
      <t>フッキュウ</t>
    </rPh>
    <rPh sb="17" eb="18">
      <t>ザイ</t>
    </rPh>
    <rPh sb="19" eb="21">
      <t>ケイリョウ</t>
    </rPh>
    <phoneticPr fontId="2"/>
  </si>
  <si>
    <t>軽量タイプ</t>
    <rPh sb="0" eb="2">
      <t>ケイリョウ</t>
    </rPh>
    <phoneticPr fontId="2"/>
  </si>
  <si>
    <t>硬化剤はVPセメント硬化剤5㎏</t>
    <rPh sb="0" eb="2">
      <t>コウカ</t>
    </rPh>
    <rPh sb="2" eb="3">
      <t>ザイ</t>
    </rPh>
    <rPh sb="10" eb="12">
      <t>コウカ</t>
    </rPh>
    <rPh sb="12" eb="13">
      <t>ザイ</t>
    </rPh>
    <phoneticPr fontId="2"/>
  </si>
  <si>
    <t>防錆用エポキシ樹脂系プライマー（タックコート）</t>
    <rPh sb="0" eb="2">
      <t>ボウセイ</t>
    </rPh>
    <rPh sb="2" eb="3">
      <t>ヨウ</t>
    </rPh>
    <rPh sb="9" eb="10">
      <t>ケイ</t>
    </rPh>
    <phoneticPr fontId="2"/>
  </si>
  <si>
    <t>防錆材入</t>
    <rPh sb="0" eb="2">
      <t>ボウセイ</t>
    </rPh>
    <rPh sb="2" eb="3">
      <t>ザイ</t>
    </rPh>
    <rPh sb="3" eb="4">
      <t>イリ</t>
    </rPh>
    <phoneticPr fontId="2"/>
  </si>
  <si>
    <t>③　ｼｰﾙ材・器具</t>
  </si>
  <si>
    <t>注入口付ステンレスアンカーピン</t>
    <rPh sb="0" eb="2">
      <t>チュウニュウ</t>
    </rPh>
    <rPh sb="2" eb="3">
      <t>コウ</t>
    </rPh>
    <rPh sb="3" eb="4">
      <t>ツキ</t>
    </rPh>
    <phoneticPr fontId="2"/>
  </si>
  <si>
    <t>CPアンカーピン工法</t>
    <rPh sb="8" eb="10">
      <t>コウホウ</t>
    </rPh>
    <phoneticPr fontId="2"/>
  </si>
  <si>
    <t>カーボピンネット工法用ワッシャ―付ステンレスアンカーピン</t>
    <rPh sb="8" eb="10">
      <t>コウホウ</t>
    </rPh>
    <rPh sb="10" eb="11">
      <t>ヨウ</t>
    </rPh>
    <rPh sb="16" eb="17">
      <t>ツキ</t>
    </rPh>
    <phoneticPr fontId="2"/>
  </si>
  <si>
    <t>カーボピンネット工法</t>
    <rPh sb="8" eb="10">
      <t>コウホウ</t>
    </rPh>
    <phoneticPr fontId="2"/>
  </si>
  <si>
    <t>カーボピンネット工法用ワッシャ―付ステンレスアンカーピン（ＡＬＣ用）</t>
    <rPh sb="8" eb="10">
      <t>コウホウ</t>
    </rPh>
    <rPh sb="10" eb="11">
      <t>ヨウ</t>
    </rPh>
    <rPh sb="16" eb="17">
      <t>ツキ</t>
    </rPh>
    <rPh sb="32" eb="33">
      <t>ヨウ</t>
    </rPh>
    <phoneticPr fontId="2"/>
  </si>
  <si>
    <t>タイル固定用特殊アンカーピン
（着色込み・調色別途）</t>
    <rPh sb="3" eb="5">
      <t>コテイ</t>
    </rPh>
    <rPh sb="5" eb="6">
      <t>ヨウ</t>
    </rPh>
    <rPh sb="6" eb="8">
      <t>トクシュ</t>
    </rPh>
    <rPh sb="16" eb="18">
      <t>チャクショク</t>
    </rPh>
    <rPh sb="18" eb="19">
      <t>コ</t>
    </rPh>
    <rPh sb="21" eb="22">
      <t>シラ</t>
    </rPh>
    <rPh sb="22" eb="23">
      <t>イロ</t>
    </rPh>
    <rPh sb="23" eb="25">
      <t>ベット</t>
    </rPh>
    <phoneticPr fontId="2"/>
  </si>
  <si>
    <t>水中硬化型エポキシ樹脂パテ状接着剤</t>
    <rPh sb="0" eb="2">
      <t>スイチュウ</t>
    </rPh>
    <rPh sb="2" eb="4">
      <t>コウカ</t>
    </rPh>
    <rPh sb="4" eb="5">
      <t>ガタ</t>
    </rPh>
    <rPh sb="13" eb="14">
      <t>ジョウ</t>
    </rPh>
    <rPh sb="14" eb="17">
      <t>セッチャクザイ</t>
    </rPh>
    <phoneticPr fontId="2"/>
  </si>
  <si>
    <t>低温作業性良好</t>
    <rPh sb="0" eb="2">
      <t>テイオン</t>
    </rPh>
    <rPh sb="2" eb="5">
      <t>サギョウセイ</t>
    </rPh>
    <rPh sb="5" eb="7">
      <t>リョウコウ</t>
    </rPh>
    <phoneticPr fontId="2"/>
  </si>
  <si>
    <t>1:1</t>
  </si>
  <si>
    <t>可とう性エポキシシール材</t>
    <rPh sb="0" eb="1">
      <t>カ</t>
    </rPh>
    <rPh sb="3" eb="4">
      <t>セイ</t>
    </rPh>
    <rPh sb="11" eb="12">
      <t>ザイ</t>
    </rPh>
    <phoneticPr fontId="2"/>
  </si>
  <si>
    <t>Ｕカットシール材充填工法</t>
    <rPh sb="7" eb="8">
      <t>ザイ</t>
    </rPh>
    <rPh sb="8" eb="10">
      <t>ジュウテン</t>
    </rPh>
    <rPh sb="10" eb="12">
      <t>コウホウ</t>
    </rPh>
    <phoneticPr fontId="2"/>
  </si>
  <si>
    <t>湿潤面接着可能
ガン打ち可能</t>
    <rPh sb="5" eb="7">
      <t>カノウ</t>
    </rPh>
    <phoneticPr fontId="2"/>
  </si>
  <si>
    <t>エポキシ樹脂系パテ状シール材</t>
    <rPh sb="6" eb="7">
      <t>ケイ</t>
    </rPh>
    <rPh sb="9" eb="10">
      <t>ジョウ</t>
    </rPh>
    <rPh sb="13" eb="14">
      <t>ザイ</t>
    </rPh>
    <phoneticPr fontId="2"/>
  </si>
  <si>
    <t>建築用パテ・シール材</t>
    <rPh sb="0" eb="2">
      <t>ケンチク</t>
    </rPh>
    <rPh sb="2" eb="3">
      <t>ヨウ</t>
    </rPh>
    <rPh sb="9" eb="10">
      <t>ザイ</t>
    </rPh>
    <phoneticPr fontId="2"/>
  </si>
  <si>
    <t>弾性接着剤・目地充てん材</t>
    <rPh sb="0" eb="2">
      <t>ダンセイ</t>
    </rPh>
    <rPh sb="2" eb="5">
      <t>セッチャクザイ</t>
    </rPh>
    <rPh sb="6" eb="8">
      <t>メジ</t>
    </rPh>
    <rPh sb="8" eb="9">
      <t>ジュウ</t>
    </rPh>
    <rPh sb="11" eb="12">
      <t>ザイ</t>
    </rPh>
    <phoneticPr fontId="2"/>
  </si>
  <si>
    <t>土木用</t>
    <rPh sb="0" eb="3">
      <t>ドボクヨウ</t>
    </rPh>
    <phoneticPr fontId="2"/>
  </si>
  <si>
    <t>注入用１液型変成シリコーンエポキシ樹脂</t>
    <rPh sb="0" eb="2">
      <t>チュウニュウ</t>
    </rPh>
    <rPh sb="2" eb="3">
      <t>ヨウ</t>
    </rPh>
    <rPh sb="4" eb="5">
      <t>エキ</t>
    </rPh>
    <rPh sb="5" eb="6">
      <t>ガタ</t>
    </rPh>
    <rPh sb="6" eb="8">
      <t>ヘンセイ</t>
    </rPh>
    <rPh sb="17" eb="19">
      <t>ジュシ</t>
    </rPh>
    <phoneticPr fontId="2"/>
  </si>
  <si>
    <t>ＯＧＳ工法</t>
    <rPh sb="3" eb="5">
      <t>コウホウ</t>
    </rPh>
    <phoneticPr fontId="2"/>
  </si>
  <si>
    <t>１液型弾力性エポキシ樹脂注入工法用注入器具</t>
    <rPh sb="1" eb="2">
      <t>エキ</t>
    </rPh>
    <rPh sb="2" eb="3">
      <t>ガタ</t>
    </rPh>
    <rPh sb="3" eb="6">
      <t>ダンリョクセイ</t>
    </rPh>
    <rPh sb="12" eb="14">
      <t>チュウニュウ</t>
    </rPh>
    <rPh sb="14" eb="16">
      <t>コウホウ</t>
    </rPh>
    <rPh sb="16" eb="17">
      <t>ヨウ</t>
    </rPh>
    <rPh sb="17" eb="19">
      <t>チュウニュウ</t>
    </rPh>
    <rPh sb="19" eb="21">
      <t>キグ</t>
    </rPh>
    <phoneticPr fontId="2"/>
  </si>
  <si>
    <t>丁</t>
    <rPh sb="0" eb="1">
      <t>チョウ</t>
    </rPh>
    <phoneticPr fontId="2"/>
  </si>
  <si>
    <t>個</t>
    <rPh sb="0" eb="1">
      <t>コ</t>
    </rPh>
    <phoneticPr fontId="2"/>
  </si>
  <si>
    <t>５分速硬化型エポキシ樹脂系接着剤</t>
    <rPh sb="1" eb="2">
      <t>フン</t>
    </rPh>
    <rPh sb="2" eb="3">
      <t>ソク</t>
    </rPh>
    <rPh sb="3" eb="5">
      <t>コウカ</t>
    </rPh>
    <rPh sb="5" eb="6">
      <t>ガタ</t>
    </rPh>
    <rPh sb="12" eb="13">
      <t>ケイ</t>
    </rPh>
    <rPh sb="13" eb="16">
      <t>セッチャクザイ</t>
    </rPh>
    <phoneticPr fontId="2"/>
  </si>
  <si>
    <t>３０分硬化型エポキシ樹脂系接着剤</t>
    <rPh sb="2" eb="3">
      <t>フン</t>
    </rPh>
    <rPh sb="3" eb="5">
      <t>コウカ</t>
    </rPh>
    <rPh sb="5" eb="6">
      <t>ガタ</t>
    </rPh>
    <rPh sb="12" eb="13">
      <t>ケイ</t>
    </rPh>
    <rPh sb="13" eb="16">
      <t>セッチャクザイ</t>
    </rPh>
    <phoneticPr fontId="2"/>
  </si>
  <si>
    <t>自動樹脂低圧注入工法用注入器具</t>
    <rPh sb="0" eb="2">
      <t>ジドウ</t>
    </rPh>
    <rPh sb="2" eb="4">
      <t>ジュシ</t>
    </rPh>
    <rPh sb="4" eb="6">
      <t>テイアツ</t>
    </rPh>
    <rPh sb="6" eb="8">
      <t>チュウニュウ</t>
    </rPh>
    <rPh sb="8" eb="10">
      <t>コウホウ</t>
    </rPh>
    <rPh sb="10" eb="11">
      <t>ヨウ</t>
    </rPh>
    <rPh sb="11" eb="13">
      <t>チュウニュウ</t>
    </rPh>
    <rPh sb="13" eb="15">
      <t>キグ</t>
    </rPh>
    <phoneticPr fontId="2"/>
  </si>
  <si>
    <t>低圧樹脂注入工法専用１液型シール材（変成シリコン系）</t>
    <rPh sb="0" eb="2">
      <t>テイアツ</t>
    </rPh>
    <rPh sb="2" eb="4">
      <t>ジュシ</t>
    </rPh>
    <rPh sb="4" eb="6">
      <t>チュウニュウ</t>
    </rPh>
    <rPh sb="6" eb="8">
      <t>コウホウ</t>
    </rPh>
    <rPh sb="8" eb="10">
      <t>センヨウ</t>
    </rPh>
    <rPh sb="16" eb="17">
      <t>ザイ</t>
    </rPh>
    <rPh sb="18" eb="20">
      <t>ヘンセイ</t>
    </rPh>
    <rPh sb="24" eb="25">
      <t>ケイ</t>
    </rPh>
    <phoneticPr fontId="2"/>
  </si>
  <si>
    <t>はくりシールＯＮＥ用はくり助材</t>
    <rPh sb="9" eb="10">
      <t>ヨウ</t>
    </rPh>
    <rPh sb="13" eb="14">
      <t>タス</t>
    </rPh>
    <rPh sb="14" eb="15">
      <t>ザイ</t>
    </rPh>
    <phoneticPr fontId="2"/>
  </si>
  <si>
    <t>④　Uｶｯﾄ工法充てん材</t>
  </si>
  <si>
    <t>パテ状可とう性エポキシ樹脂</t>
    <rPh sb="2" eb="3">
      <t>ジョウ</t>
    </rPh>
    <rPh sb="3" eb="4">
      <t>カ</t>
    </rPh>
    <rPh sb="6" eb="7">
      <t>セイ</t>
    </rPh>
    <phoneticPr fontId="2"/>
  </si>
  <si>
    <t>１液常温硬化型・可とう性エポキシ樹脂</t>
    <rPh sb="1" eb="2">
      <t>エキ</t>
    </rPh>
    <rPh sb="2" eb="4">
      <t>ジョウオン</t>
    </rPh>
    <rPh sb="4" eb="6">
      <t>コウカ</t>
    </rPh>
    <rPh sb="6" eb="7">
      <t>ガタ</t>
    </rPh>
    <rPh sb="8" eb="9">
      <t>カ</t>
    </rPh>
    <rPh sb="11" eb="12">
      <t>セイ</t>
    </rPh>
    <phoneticPr fontId="2"/>
  </si>
  <si>
    <t>１液常温硬化型・弾性エポキシ樹脂系接着剤</t>
    <rPh sb="1" eb="2">
      <t>エキ</t>
    </rPh>
    <rPh sb="2" eb="4">
      <t>ジョウオン</t>
    </rPh>
    <rPh sb="4" eb="6">
      <t>コウカ</t>
    </rPh>
    <rPh sb="6" eb="7">
      <t>ガタ</t>
    </rPh>
    <rPh sb="8" eb="10">
      <t>ダンセイ</t>
    </rPh>
    <rPh sb="16" eb="17">
      <t>ケイ</t>
    </rPh>
    <rPh sb="17" eb="20">
      <t>セッチャクザイ</t>
    </rPh>
    <phoneticPr fontId="2"/>
  </si>
  <si>
    <t>⑤　はく落防止関係</t>
  </si>
  <si>
    <t>３軸ビニロンメッシュ</t>
    <rPh sb="1" eb="2">
      <t>ジク</t>
    </rPh>
    <phoneticPr fontId="2"/>
  </si>
  <si>
    <t>ＶＭ－ＤＲＹネット工法</t>
    <rPh sb="9" eb="11">
      <t>コウホウ</t>
    </rPh>
    <phoneticPr fontId="2"/>
  </si>
  <si>
    <t>粘着加工型</t>
    <rPh sb="0" eb="2">
      <t>ネンチャク</t>
    </rPh>
    <rPh sb="2" eb="4">
      <t>カコウ</t>
    </rPh>
    <rPh sb="4" eb="5">
      <t>ガタ</t>
    </rPh>
    <phoneticPr fontId="2"/>
  </si>
  <si>
    <t>巻</t>
    <rPh sb="0" eb="1">
      <t>マキ</t>
    </rPh>
    <phoneticPr fontId="2"/>
  </si>
  <si>
    <t>カーボピンネット工法
ｷｰﾌﾟﾒﾝﾃVM-Ⅱ工法</t>
    <rPh sb="8" eb="10">
      <t>コウホウ</t>
    </rPh>
    <rPh sb="22" eb="24">
      <t>コウホウ</t>
    </rPh>
    <phoneticPr fontId="2"/>
  </si>
  <si>
    <t>１液型弾力性エポキシ樹脂</t>
    <rPh sb="1" eb="2">
      <t>エキ</t>
    </rPh>
    <rPh sb="2" eb="3">
      <t>ガタ</t>
    </rPh>
    <rPh sb="3" eb="6">
      <t>ダンリョクセイ</t>
    </rPh>
    <phoneticPr fontId="2"/>
  </si>
  <si>
    <t>専用希釈材：F1希釈材</t>
    <rPh sb="0" eb="2">
      <t>センヨウ</t>
    </rPh>
    <rPh sb="2" eb="4">
      <t>キシャク</t>
    </rPh>
    <rPh sb="4" eb="5">
      <t>ザイ</t>
    </rPh>
    <rPh sb="8" eb="10">
      <t>キシャク</t>
    </rPh>
    <rPh sb="10" eb="11">
      <t>ザイ</t>
    </rPh>
    <phoneticPr fontId="2"/>
  </si>
  <si>
    <t>エフレックスＦ１希釈剤</t>
    <rPh sb="8" eb="10">
      <t>キシャク</t>
    </rPh>
    <rPh sb="10" eb="11">
      <t>ザイ</t>
    </rPh>
    <phoneticPr fontId="2"/>
  </si>
  <si>
    <t>亜硝酸リチウム配合
（中性化防止効果）</t>
    <rPh sb="0" eb="3">
      <t>アショウサン</t>
    </rPh>
    <rPh sb="7" eb="9">
      <t>ハイゴウ</t>
    </rPh>
    <rPh sb="11" eb="14">
      <t>チュウセイカ</t>
    </rPh>
    <rPh sb="14" eb="16">
      <t>ボウシ</t>
    </rPh>
    <rPh sb="16" eb="18">
      <t>コウカ</t>
    </rPh>
    <phoneticPr fontId="2"/>
  </si>
  <si>
    <t>⑥土木補強用接着剤</t>
  </si>
  <si>
    <t>新旧コンクリート打継用エポキシ樹脂系プライマー</t>
    <rPh sb="0" eb="2">
      <t>シンキュウ</t>
    </rPh>
    <rPh sb="8" eb="9">
      <t>ウ</t>
    </rPh>
    <rPh sb="9" eb="10">
      <t>ツ</t>
    </rPh>
    <rPh sb="10" eb="11">
      <t>ヨウ</t>
    </rPh>
    <rPh sb="17" eb="18">
      <t>ケイ</t>
    </rPh>
    <phoneticPr fontId="2"/>
  </si>
  <si>
    <t>打継可能時間72時間
湿潤面接着可能</t>
    <rPh sb="0" eb="1">
      <t>ダ</t>
    </rPh>
    <rPh sb="2" eb="4">
      <t>カノウ</t>
    </rPh>
    <rPh sb="4" eb="6">
      <t>ジカン</t>
    </rPh>
    <rPh sb="8" eb="10">
      <t>ジカン</t>
    </rPh>
    <rPh sb="11" eb="13">
      <t>シツジュン</t>
    </rPh>
    <rPh sb="13" eb="14">
      <t>メン</t>
    </rPh>
    <rPh sb="14" eb="16">
      <t>セッチャク</t>
    </rPh>
    <rPh sb="16" eb="18">
      <t>カノウ</t>
    </rPh>
    <phoneticPr fontId="2"/>
  </si>
  <si>
    <t>打継用・アンカー固定用・接着用エポキシ樹脂</t>
    <rPh sb="0" eb="1">
      <t>ウ</t>
    </rPh>
    <rPh sb="1" eb="2">
      <t>ツ</t>
    </rPh>
    <rPh sb="2" eb="3">
      <t>ヨウ</t>
    </rPh>
    <rPh sb="8" eb="11">
      <t>コテイヨウ</t>
    </rPh>
    <rPh sb="12" eb="14">
      <t>セッチャク</t>
    </rPh>
    <rPh sb="14" eb="15">
      <t>ヨウ</t>
    </rPh>
    <phoneticPr fontId="2"/>
  </si>
  <si>
    <t>湿潤面接着可能</t>
    <rPh sb="5" eb="7">
      <t>カノウ</t>
    </rPh>
    <phoneticPr fontId="2"/>
  </si>
  <si>
    <t>グラウト用・アンカー固定用エポキシ樹脂</t>
    <rPh sb="4" eb="5">
      <t>ヨウ</t>
    </rPh>
    <rPh sb="10" eb="12">
      <t>コテイ</t>
    </rPh>
    <rPh sb="12" eb="13">
      <t>ヨウ</t>
    </rPh>
    <phoneticPr fontId="2"/>
  </si>
  <si>
    <t>鋼板注入工法
アンカー工法</t>
    <rPh sb="0" eb="2">
      <t>コウハン</t>
    </rPh>
    <rPh sb="2" eb="4">
      <t>チュウニュウ</t>
    </rPh>
    <rPh sb="4" eb="6">
      <t>コウホウ</t>
    </rPh>
    <rPh sb="11" eb="13">
      <t>コウホウ</t>
    </rPh>
    <phoneticPr fontId="2"/>
  </si>
  <si>
    <t>国土交通省・ＮＥＸＣＯ・阪高</t>
    <rPh sb="0" eb="2">
      <t>コクド</t>
    </rPh>
    <rPh sb="2" eb="4">
      <t>コウツウ</t>
    </rPh>
    <rPh sb="4" eb="5">
      <t>ショウ</t>
    </rPh>
    <rPh sb="12" eb="13">
      <t>サカ</t>
    </rPh>
    <rPh sb="13" eb="14">
      <t>コウ</t>
    </rPh>
    <phoneticPr fontId="2"/>
  </si>
  <si>
    <t>国土交通省・NEXCO・阪高
湿潤面接着可能</t>
    <rPh sb="0" eb="2">
      <t>コクド</t>
    </rPh>
    <rPh sb="2" eb="4">
      <t>コウツウ</t>
    </rPh>
    <rPh sb="4" eb="5">
      <t>ショウ</t>
    </rPh>
    <rPh sb="12" eb="13">
      <t>サカ</t>
    </rPh>
    <rPh sb="13" eb="14">
      <t>コウ</t>
    </rPh>
    <phoneticPr fontId="2"/>
  </si>
  <si>
    <t>土木用パテ・シール材</t>
    <rPh sb="0" eb="3">
      <t>ドボクヨウ</t>
    </rPh>
    <rPh sb="9" eb="10">
      <t>ザイ</t>
    </rPh>
    <phoneticPr fontId="2"/>
  </si>
  <si>
    <t>可とう性・速硬化型エポキシ樹脂</t>
    <rPh sb="0" eb="1">
      <t>カ</t>
    </rPh>
    <rPh sb="3" eb="4">
      <t>セイ</t>
    </rPh>
    <rPh sb="5" eb="6">
      <t>ソク</t>
    </rPh>
    <rPh sb="6" eb="8">
      <t>コウカ</t>
    </rPh>
    <rPh sb="8" eb="9">
      <t>ガタ</t>
    </rPh>
    <phoneticPr fontId="2"/>
  </si>
  <si>
    <t>連続繊維シート含浸用高強度エポキシ樹脂</t>
    <rPh sb="0" eb="2">
      <t>レンゾク</t>
    </rPh>
    <rPh sb="2" eb="4">
      <t>センイ</t>
    </rPh>
    <rPh sb="7" eb="8">
      <t>ガン</t>
    </rPh>
    <rPh sb="8" eb="9">
      <t>シン</t>
    </rPh>
    <rPh sb="9" eb="10">
      <t>ヨウ</t>
    </rPh>
    <rPh sb="10" eb="13">
      <t>コウキョウド</t>
    </rPh>
    <phoneticPr fontId="2"/>
  </si>
  <si>
    <t>連続繊維シート補強工法</t>
    <rPh sb="0" eb="2">
      <t>レンゾク</t>
    </rPh>
    <rPh sb="2" eb="4">
      <t>センイ</t>
    </rPh>
    <rPh sb="7" eb="9">
      <t>ホキョウ</t>
    </rPh>
    <rPh sb="9" eb="11">
      <t>コウホウ</t>
    </rPh>
    <phoneticPr fontId="2"/>
  </si>
  <si>
    <t>ビニロンシート補強用高強度エポキシ樹脂</t>
    <rPh sb="7" eb="9">
      <t>ホキョウ</t>
    </rPh>
    <rPh sb="9" eb="10">
      <t>ヨウ</t>
    </rPh>
    <rPh sb="10" eb="13">
      <t>コウキョウド</t>
    </rPh>
    <phoneticPr fontId="2"/>
  </si>
  <si>
    <t>剥落防止工法</t>
    <rPh sb="0" eb="2">
      <t>ハクラク</t>
    </rPh>
    <rPh sb="2" eb="4">
      <t>ボウシ</t>
    </rPh>
    <rPh sb="4" eb="6">
      <t>コウホウ</t>
    </rPh>
    <phoneticPr fontId="2"/>
  </si>
  <si>
    <t>金属/ＣＦＲＰ用エポキシ樹脂系接着剤</t>
    <rPh sb="0" eb="2">
      <t>キンゾク</t>
    </rPh>
    <rPh sb="7" eb="8">
      <t>ヨウ</t>
    </rPh>
    <rPh sb="12" eb="14">
      <t>ジュシ</t>
    </rPh>
    <rPh sb="14" eb="15">
      <t>ケイ</t>
    </rPh>
    <rPh sb="15" eb="18">
      <t>セッチャクザイ</t>
    </rPh>
    <phoneticPr fontId="2"/>
  </si>
  <si>
    <t>ＲＭグラウト工法用専用骨材</t>
    <rPh sb="8" eb="9">
      <t>ヨウ</t>
    </rPh>
    <rPh sb="9" eb="11">
      <t>センヨウ</t>
    </rPh>
    <rPh sb="11" eb="13">
      <t>コツザイ</t>
    </rPh>
    <phoneticPr fontId="2"/>
  </si>
  <si>
    <t>エポモルグラウト工法</t>
    <rPh sb="8" eb="10">
      <t>コウホウ</t>
    </rPh>
    <phoneticPr fontId="2"/>
  </si>
  <si>
    <t>E205・E206S・E206SS等と混合</t>
    <rPh sb="17" eb="18">
      <t>トウ</t>
    </rPh>
    <rPh sb="19" eb="21">
      <t>コンゴウ</t>
    </rPh>
    <phoneticPr fontId="2"/>
  </si>
  <si>
    <t>１液硬質エポキシ樹脂</t>
    <rPh sb="1" eb="2">
      <t>エキ</t>
    </rPh>
    <rPh sb="2" eb="4">
      <t>コウシツ</t>
    </rPh>
    <rPh sb="8" eb="10">
      <t>ジュシ</t>
    </rPh>
    <phoneticPr fontId="2"/>
  </si>
  <si>
    <t>微細ひび割れ簡易補修用・超微粒子特殊骨材</t>
    <rPh sb="0" eb="2">
      <t>ビサイ</t>
    </rPh>
    <rPh sb="4" eb="5">
      <t>ワ</t>
    </rPh>
    <rPh sb="6" eb="8">
      <t>カンイ</t>
    </rPh>
    <rPh sb="8" eb="11">
      <t>ホシュウヨウ</t>
    </rPh>
    <rPh sb="12" eb="13">
      <t>チョウ</t>
    </rPh>
    <rPh sb="13" eb="16">
      <t>ビリュウシ</t>
    </rPh>
    <rPh sb="16" eb="18">
      <t>トクシュ</t>
    </rPh>
    <rPh sb="18" eb="20">
      <t>コツザイ</t>
    </rPh>
    <phoneticPr fontId="2"/>
  </si>
  <si>
    <t>ユニエポ０１と混合</t>
    <rPh sb="7" eb="9">
      <t>コンゴウ</t>
    </rPh>
    <phoneticPr fontId="2"/>
  </si>
  <si>
    <t>⑦　ﾗｲﾆﾝｸﾞ材</t>
  </si>
  <si>
    <t>ＡＭ工法用専用骨材</t>
    <rPh sb="4" eb="5">
      <t>ヨウ</t>
    </rPh>
    <rPh sb="5" eb="7">
      <t>センヨウ</t>
    </rPh>
    <rPh sb="7" eb="9">
      <t>コツザイ</t>
    </rPh>
    <phoneticPr fontId="2"/>
  </si>
  <si>
    <t>ＡＳコートＦＯＮＥ専用うすめ液</t>
    <rPh sb="9" eb="11">
      <t>センヨウ</t>
    </rPh>
    <rPh sb="14" eb="15">
      <t>エキ</t>
    </rPh>
    <phoneticPr fontId="2"/>
  </si>
  <si>
    <t>コンクリート表面保護</t>
    <rPh sb="6" eb="8">
      <t>ヒョウメン</t>
    </rPh>
    <rPh sb="8" eb="10">
      <t>ホゴ</t>
    </rPh>
    <phoneticPr fontId="2"/>
  </si>
  <si>
    <t>アクリルウレタン樹脂系ライニング材</t>
    <rPh sb="8" eb="10">
      <t>ジュシ</t>
    </rPh>
    <rPh sb="10" eb="11">
      <t>ケイ</t>
    </rPh>
    <rPh sb="16" eb="17">
      <t>ザイ</t>
    </rPh>
    <phoneticPr fontId="2"/>
  </si>
  <si>
    <t>JWWA K 143-2004・
厚生省令第15号</t>
    <rPh sb="17" eb="20">
      <t>コウセイショウ</t>
    </rPh>
    <rPh sb="20" eb="21">
      <t>レイ</t>
    </rPh>
    <rPh sb="21" eb="22">
      <t>ダイ</t>
    </rPh>
    <rPh sb="24" eb="25">
      <t>ゴウ</t>
    </rPh>
    <phoneticPr fontId="2"/>
  </si>
  <si>
    <t>ＡＭ－ＡＵ工法用エポキシ樹脂系プライマー</t>
    <rPh sb="5" eb="7">
      <t>コウホウ</t>
    </rPh>
    <rPh sb="7" eb="8">
      <t>ヨウ</t>
    </rPh>
    <rPh sb="14" eb="15">
      <t>ケイ</t>
    </rPh>
    <phoneticPr fontId="2"/>
  </si>
  <si>
    <t>エポキシ樹脂系含浸型プライマー</t>
    <rPh sb="6" eb="7">
      <t>ケイ</t>
    </rPh>
    <rPh sb="7" eb="8">
      <t>ガン</t>
    </rPh>
    <rPh sb="8" eb="9">
      <t>シン</t>
    </rPh>
    <rPh sb="9" eb="10">
      <t>ガタ</t>
    </rPh>
    <phoneticPr fontId="2"/>
  </si>
  <si>
    <t>可とう性・耐衝撃性エポキシ樹脂</t>
    <rPh sb="0" eb="1">
      <t>カ</t>
    </rPh>
    <rPh sb="3" eb="4">
      <t>セイ</t>
    </rPh>
    <rPh sb="5" eb="6">
      <t>タイ</t>
    </rPh>
    <rPh sb="6" eb="9">
      <t>ショウゲキセイ</t>
    </rPh>
    <phoneticPr fontId="2"/>
  </si>
  <si>
    <t>エポキシ樹脂系パテ状不陸調整材</t>
    <rPh sb="6" eb="7">
      <t>ケイ</t>
    </rPh>
    <rPh sb="9" eb="10">
      <t>ジョウ</t>
    </rPh>
    <rPh sb="10" eb="11">
      <t>フ</t>
    </rPh>
    <rPh sb="11" eb="12">
      <t>リク</t>
    </rPh>
    <rPh sb="12" eb="14">
      <t>チョウセイ</t>
    </rPh>
    <rPh sb="14" eb="15">
      <t>ザイ</t>
    </rPh>
    <phoneticPr fontId="2"/>
  </si>
  <si>
    <t>エポキシ樹脂系　ﾗｲﾆﾝｸﾞ材</t>
    <rPh sb="6" eb="7">
      <t>ケイ</t>
    </rPh>
    <phoneticPr fontId="2"/>
  </si>
  <si>
    <t>エポキシ樹脂系高性能防食　ﾗｲﾆﾝｸﾞ材</t>
    <rPh sb="6" eb="7">
      <t>ケイ</t>
    </rPh>
    <rPh sb="7" eb="10">
      <t>コウセイノウ</t>
    </rPh>
    <rPh sb="10" eb="12">
      <t>ボウショク</t>
    </rPh>
    <phoneticPr fontId="2"/>
  </si>
  <si>
    <t>ＰＭ工法（下水道事業団
・農業集落排水施設）</t>
    <rPh sb="2" eb="4">
      <t>コウホウ</t>
    </rPh>
    <rPh sb="5" eb="8">
      <t>ゲスイドウ</t>
    </rPh>
    <rPh sb="8" eb="11">
      <t>ジギョウダン</t>
    </rPh>
    <rPh sb="13" eb="15">
      <t>ノウギョウ</t>
    </rPh>
    <rPh sb="15" eb="17">
      <t>シュウラク</t>
    </rPh>
    <rPh sb="17" eb="19">
      <t>ハイスイ</t>
    </rPh>
    <rPh sb="19" eb="21">
      <t>シセツ</t>
    </rPh>
    <phoneticPr fontId="2"/>
  </si>
  <si>
    <t>5:1</t>
  </si>
  <si>
    <t>ＰＭ工法（下水道事業団）</t>
    <rPh sb="2" eb="4">
      <t>コウホウ</t>
    </rPh>
    <rPh sb="5" eb="8">
      <t>ゲスイドウ</t>
    </rPh>
    <rPh sb="8" eb="11">
      <t>ジギョウダン</t>
    </rPh>
    <phoneticPr fontId="2"/>
  </si>
  <si>
    <t>弾性エポキシ樹脂系塗料材</t>
    <rPh sb="0" eb="2">
      <t>ダンセイ</t>
    </rPh>
    <rPh sb="8" eb="9">
      <t>ケイ</t>
    </rPh>
    <rPh sb="9" eb="11">
      <t>トリョウ</t>
    </rPh>
    <rPh sb="11" eb="12">
      <t>ザイ</t>
    </rPh>
    <phoneticPr fontId="2"/>
  </si>
  <si>
    <t>無溶剤形湿潤面対応エポキシ樹脂系プライマー</t>
    <rPh sb="0" eb="1">
      <t>ム</t>
    </rPh>
    <rPh sb="1" eb="3">
      <t>ヨウザイ</t>
    </rPh>
    <rPh sb="3" eb="4">
      <t>ケイ</t>
    </rPh>
    <rPh sb="4" eb="6">
      <t>シツジュン</t>
    </rPh>
    <rPh sb="6" eb="7">
      <t>メン</t>
    </rPh>
    <rPh sb="7" eb="9">
      <t>タイオウ</t>
    </rPh>
    <rPh sb="15" eb="16">
      <t>ケイ</t>
    </rPh>
    <phoneticPr fontId="2"/>
  </si>
  <si>
    <t>各種ライニング工法</t>
    <rPh sb="0" eb="2">
      <t>カクシュ</t>
    </rPh>
    <rPh sb="7" eb="9">
      <t>コウホウ</t>
    </rPh>
    <phoneticPr fontId="2"/>
  </si>
  <si>
    <t>ビニルエステル樹脂系耐薬品用防食　ﾗｲﾆﾝｸﾞ材</t>
    <rPh sb="7" eb="9">
      <t>ジュシ</t>
    </rPh>
    <rPh sb="9" eb="10">
      <t>ケイ</t>
    </rPh>
    <rPh sb="10" eb="11">
      <t>タイ</t>
    </rPh>
    <rPh sb="11" eb="13">
      <t>ヤクヒン</t>
    </rPh>
    <rPh sb="13" eb="14">
      <t>ヨウ</t>
    </rPh>
    <rPh sb="14" eb="16">
      <t>ボウショク</t>
    </rPh>
    <phoneticPr fontId="2"/>
  </si>
  <si>
    <t>エポキシ樹脂系エマルジョン形ポリマーセメントモルタル</t>
    <rPh sb="6" eb="7">
      <t>ケイ</t>
    </rPh>
    <rPh sb="13" eb="14">
      <t>ガタ</t>
    </rPh>
    <phoneticPr fontId="2"/>
  </si>
  <si>
    <t>下水道事業団・農業集落配水施設　素地調整材</t>
    <rPh sb="0" eb="3">
      <t>ゲスイドウ</t>
    </rPh>
    <rPh sb="3" eb="6">
      <t>ジギョウダン</t>
    </rPh>
    <rPh sb="7" eb="9">
      <t>ノウギョウ</t>
    </rPh>
    <rPh sb="9" eb="11">
      <t>シュウラク</t>
    </rPh>
    <rPh sb="11" eb="13">
      <t>ハイスイ</t>
    </rPh>
    <rPh sb="13" eb="15">
      <t>シセツ</t>
    </rPh>
    <rPh sb="16" eb="18">
      <t>ソジ</t>
    </rPh>
    <rPh sb="18" eb="20">
      <t>チョウセイ</t>
    </rPh>
    <rPh sb="20" eb="21">
      <t>ザイ</t>
    </rPh>
    <phoneticPr fontId="2"/>
  </si>
  <si>
    <t>ライニング用エポキシ樹脂系プライマー</t>
    <rPh sb="5" eb="6">
      <t>ヨウ</t>
    </rPh>
    <rPh sb="12" eb="13">
      <t>ケイ</t>
    </rPh>
    <phoneticPr fontId="2"/>
  </si>
  <si>
    <t>柔軟型アクリルウレタン樹脂系塗料</t>
    <rPh sb="0" eb="3">
      <t>ジュウナンガタ</t>
    </rPh>
    <rPh sb="11" eb="13">
      <t>ジュシ</t>
    </rPh>
    <rPh sb="13" eb="14">
      <t>ケイ</t>
    </rPh>
    <rPh sb="14" eb="16">
      <t>トリョウ</t>
    </rPh>
    <phoneticPr fontId="2"/>
  </si>
  <si>
    <t>アクリルウレタン樹脂系塗料</t>
    <rPh sb="8" eb="10">
      <t>ジュシ</t>
    </rPh>
    <rPh sb="10" eb="11">
      <t>ケイ</t>
    </rPh>
    <rPh sb="11" eb="13">
      <t>トリョウ</t>
    </rPh>
    <phoneticPr fontId="2"/>
  </si>
  <si>
    <t>Uコート専用うすめ液</t>
    <rPh sb="4" eb="6">
      <t>センヨウ</t>
    </rPh>
    <rPh sb="9" eb="10">
      <t>エキ</t>
    </rPh>
    <phoneticPr fontId="2"/>
  </si>
  <si>
    <t>柔軟型フッ素樹脂系塗料</t>
    <rPh sb="0" eb="3">
      <t>ジュウナンガタ</t>
    </rPh>
    <rPh sb="5" eb="6">
      <t>ソ</t>
    </rPh>
    <rPh sb="6" eb="8">
      <t>ジュシ</t>
    </rPh>
    <rPh sb="8" eb="9">
      <t>ケイ</t>
    </rPh>
    <rPh sb="9" eb="11">
      <t>トリョウ</t>
    </rPh>
    <phoneticPr fontId="2"/>
  </si>
  <si>
    <t>ＦコートＦ専用うすめ液</t>
    <rPh sb="5" eb="7">
      <t>センヨウ</t>
    </rPh>
    <rPh sb="10" eb="11">
      <t>エキ</t>
    </rPh>
    <phoneticPr fontId="2"/>
  </si>
  <si>
    <t>⑧ﾀｲﾙ・石材貼り用接着剤</t>
  </si>
  <si>
    <t>石材施工用エポキシ樹脂系接着剤</t>
    <rPh sb="0" eb="2">
      <t>セキザイ</t>
    </rPh>
    <rPh sb="2" eb="4">
      <t>セコウ</t>
    </rPh>
    <rPh sb="4" eb="5">
      <t>ヨウ</t>
    </rPh>
    <rPh sb="11" eb="12">
      <t>ケイ</t>
    </rPh>
    <rPh sb="12" eb="15">
      <t>セッチャクザイ</t>
    </rPh>
    <phoneticPr fontId="2"/>
  </si>
  <si>
    <t>トンネルタイル・外壁タイル用エポキシ樹脂系接着剤</t>
    <rPh sb="8" eb="10">
      <t>ガイヘキ</t>
    </rPh>
    <rPh sb="13" eb="14">
      <t>ヨウ</t>
    </rPh>
    <rPh sb="20" eb="21">
      <t>ケイ</t>
    </rPh>
    <rPh sb="21" eb="24">
      <t>セッチャクザイ</t>
    </rPh>
    <phoneticPr fontId="2"/>
  </si>
  <si>
    <t>ＮＥＸＣＯトンネルタイル貼付用</t>
    <rPh sb="12" eb="14">
      <t>ハリツ</t>
    </rPh>
    <rPh sb="14" eb="15">
      <t>ヨウ</t>
    </rPh>
    <phoneticPr fontId="2"/>
  </si>
  <si>
    <t>浴室内壁タイル貼り用エポキシ樹脂系接着剤</t>
    <rPh sb="0" eb="2">
      <t>ヨクシツ</t>
    </rPh>
    <rPh sb="2" eb="4">
      <t>ナイヘキ</t>
    </rPh>
    <rPh sb="7" eb="8">
      <t>ハ</t>
    </rPh>
    <rPh sb="9" eb="10">
      <t>ヨウ</t>
    </rPh>
    <rPh sb="16" eb="17">
      <t>ケイ</t>
    </rPh>
    <rPh sb="17" eb="20">
      <t>セッチャクザイ</t>
    </rPh>
    <phoneticPr fontId="2"/>
  </si>
  <si>
    <t>タイル・石材貼り用弾力性接着剤</t>
    <rPh sb="4" eb="6">
      <t>セキザイ</t>
    </rPh>
    <rPh sb="6" eb="7">
      <t>ハ</t>
    </rPh>
    <rPh sb="8" eb="9">
      <t>ヨウ</t>
    </rPh>
    <rPh sb="9" eb="12">
      <t>ダンリョクセイ</t>
    </rPh>
    <rPh sb="12" eb="15">
      <t>セッチャクザイ</t>
    </rPh>
    <phoneticPr fontId="2"/>
  </si>
  <si>
    <t>１液常温硬化型・弾性エポキシ樹脂系タイル用接着剤</t>
    <rPh sb="1" eb="2">
      <t>エキ</t>
    </rPh>
    <rPh sb="2" eb="4">
      <t>ジョウオン</t>
    </rPh>
    <rPh sb="4" eb="6">
      <t>コウカ</t>
    </rPh>
    <rPh sb="6" eb="7">
      <t>ガタ</t>
    </rPh>
    <rPh sb="8" eb="10">
      <t>ダンセイ</t>
    </rPh>
    <rPh sb="16" eb="17">
      <t>ケイ</t>
    </rPh>
    <rPh sb="20" eb="21">
      <t>ヨウ</t>
    </rPh>
    <rPh sb="21" eb="24">
      <t>セッチャクザイ</t>
    </rPh>
    <phoneticPr fontId="2"/>
  </si>
  <si>
    <t>⑨　その他</t>
  </si>
  <si>
    <t>コンクリート・金属用エポキシ樹脂接着剤</t>
    <rPh sb="7" eb="10">
      <t>キンゾクヨウ</t>
    </rPh>
    <rPh sb="16" eb="19">
      <t>セッチャクザイ</t>
    </rPh>
    <phoneticPr fontId="2"/>
  </si>
  <si>
    <t>湿潤面接着可能
2連式カートリッジ</t>
    <rPh sb="5" eb="7">
      <t>カノウ</t>
    </rPh>
    <rPh sb="9" eb="10">
      <t>レン</t>
    </rPh>
    <rPh sb="10" eb="11">
      <t>シキ</t>
    </rPh>
    <phoneticPr fontId="2"/>
  </si>
  <si>
    <t>１液エマルジョン形漏水注入補修材</t>
    <rPh sb="1" eb="2">
      <t>エキ</t>
    </rPh>
    <rPh sb="8" eb="9">
      <t>ガタ</t>
    </rPh>
    <rPh sb="9" eb="11">
      <t>ロウスイ</t>
    </rPh>
    <rPh sb="11" eb="13">
      <t>チュウニュウ</t>
    </rPh>
    <rPh sb="13" eb="15">
      <t>ホシュウ</t>
    </rPh>
    <rPh sb="15" eb="16">
      <t>ザイ</t>
    </rPh>
    <phoneticPr fontId="2"/>
  </si>
  <si>
    <t>1液</t>
    <rPh sb="1" eb="2">
      <t>エキ</t>
    </rPh>
    <phoneticPr fontId="2"/>
  </si>
  <si>
    <t>エポキシ樹脂用うすめ液</t>
    <rPh sb="4" eb="6">
      <t>ジュシ</t>
    </rPh>
    <rPh sb="6" eb="7">
      <t>ヨウ</t>
    </rPh>
    <rPh sb="10" eb="11">
      <t>エキ</t>
    </rPh>
    <phoneticPr fontId="2"/>
  </si>
  <si>
    <t>漏水・止水用急結セメント材</t>
    <rPh sb="0" eb="2">
      <t>ロウスイ</t>
    </rPh>
    <rPh sb="3" eb="5">
      <t>シスイ</t>
    </rPh>
    <rPh sb="5" eb="6">
      <t>ヨウ</t>
    </rPh>
    <rPh sb="6" eb="7">
      <t>キュウ</t>
    </rPh>
    <rPh sb="7" eb="8">
      <t>ケツ</t>
    </rPh>
    <rPh sb="12" eb="13">
      <t>ザイ</t>
    </rPh>
    <phoneticPr fontId="2"/>
  </si>
  <si>
    <t>⑧　その他</t>
  </si>
  <si>
    <t>特殊　ネットホース</t>
    <rPh sb="0" eb="2">
      <t>トクシュ</t>
    </rPh>
    <phoneticPr fontId="2"/>
  </si>
  <si>
    <t>シランオリゴマー系浸透性吸水防止材</t>
    <rPh sb="8" eb="9">
      <t>ケイ</t>
    </rPh>
    <rPh sb="9" eb="12">
      <t>シントウセイ</t>
    </rPh>
    <rPh sb="12" eb="14">
      <t>キュウスイ</t>
    </rPh>
    <rPh sb="14" eb="16">
      <t>ボウシ</t>
    </rPh>
    <rPh sb="16" eb="17">
      <t>ザイ</t>
    </rPh>
    <phoneticPr fontId="2"/>
  </si>
  <si>
    <t>⑩　ｼｰﾘﾝｸﾞ材</t>
  </si>
  <si>
    <t>１成分形アクリルウレタン系　ｼｰﾘﾝｸﾞ材</t>
    <rPh sb="1" eb="3">
      <t>セイブン</t>
    </rPh>
    <rPh sb="3" eb="4">
      <t>ケイ</t>
    </rPh>
    <rPh sb="12" eb="13">
      <t>ケイ</t>
    </rPh>
    <phoneticPr fontId="2"/>
  </si>
  <si>
    <t>1成分形</t>
    <rPh sb="1" eb="3">
      <t>セイブン</t>
    </rPh>
    <rPh sb="3" eb="4">
      <t>ケイ</t>
    </rPh>
    <phoneticPr fontId="2"/>
  </si>
  <si>
    <t>２成分形アクリルウレタン系　ｼｰﾘﾝｸﾞ材</t>
    <rPh sb="1" eb="3">
      <t>セイブン</t>
    </rPh>
    <rPh sb="3" eb="4">
      <t>ケイ</t>
    </rPh>
    <rPh sb="12" eb="13">
      <t>ケイ</t>
    </rPh>
    <phoneticPr fontId="2"/>
  </si>
  <si>
    <t>耐火構造用２成分形変成シリコン系　ｼｰﾘﾝｸﾞ材</t>
    <rPh sb="0" eb="2">
      <t>タイカ</t>
    </rPh>
    <rPh sb="2" eb="4">
      <t>コウゾウ</t>
    </rPh>
    <rPh sb="4" eb="5">
      <t>ヨウ</t>
    </rPh>
    <rPh sb="6" eb="8">
      <t>セイブン</t>
    </rPh>
    <rPh sb="8" eb="9">
      <t>ケイ</t>
    </rPh>
    <rPh sb="9" eb="11">
      <t>ヘンセイ</t>
    </rPh>
    <rPh sb="15" eb="16">
      <t>ケイ</t>
    </rPh>
    <phoneticPr fontId="2"/>
  </si>
  <si>
    <t>壁・床2時間耐火</t>
    <rPh sb="0" eb="1">
      <t>カベ</t>
    </rPh>
    <rPh sb="2" eb="3">
      <t>ユカ</t>
    </rPh>
    <rPh sb="4" eb="6">
      <t>ジカン</t>
    </rPh>
    <rPh sb="6" eb="8">
      <t>タイカ</t>
    </rPh>
    <phoneticPr fontId="2"/>
  </si>
  <si>
    <t>１成分形変成シリコン　ｼｰﾘﾝｸﾞ材</t>
    <rPh sb="1" eb="3">
      <t>セイブン</t>
    </rPh>
    <rPh sb="3" eb="4">
      <t>ケイ</t>
    </rPh>
    <rPh sb="4" eb="6">
      <t>ヘンセイ</t>
    </rPh>
    <phoneticPr fontId="2"/>
  </si>
  <si>
    <t>ＭＳシールと同色</t>
    <rPh sb="6" eb="8">
      <t>ドウショク</t>
    </rPh>
    <phoneticPr fontId="2"/>
  </si>
  <si>
    <t>２成分形変成シリコン　ｼｰﾘﾝｸﾞ材</t>
    <rPh sb="1" eb="3">
      <t>セイブン</t>
    </rPh>
    <rPh sb="3" eb="4">
      <t>ケイ</t>
    </rPh>
    <rPh sb="4" eb="6">
      <t>ヘンセイ</t>
    </rPh>
    <phoneticPr fontId="2"/>
  </si>
  <si>
    <t>２成分形ポリサルファイド系　ｼｰﾘﾝｸﾞ材</t>
    <rPh sb="1" eb="3">
      <t>セイブン</t>
    </rPh>
    <rPh sb="3" eb="4">
      <t>ケイ</t>
    </rPh>
    <rPh sb="12" eb="13">
      <t>ケイ</t>
    </rPh>
    <phoneticPr fontId="2"/>
  </si>
  <si>
    <t>高弾性１成分形ポリウレタン系　ｼｰﾘﾝｸﾞ材</t>
    <rPh sb="0" eb="3">
      <t>コウダンセイ</t>
    </rPh>
    <rPh sb="4" eb="6">
      <t>セイブン</t>
    </rPh>
    <rPh sb="6" eb="7">
      <t>カタ</t>
    </rPh>
    <rPh sb="13" eb="14">
      <t>ケイ</t>
    </rPh>
    <phoneticPr fontId="2"/>
  </si>
  <si>
    <t>土木用　ｸﾞﾚｰ</t>
    <rPh sb="0" eb="3">
      <t>ドボクヨウ</t>
    </rPh>
    <phoneticPr fontId="2"/>
  </si>
  <si>
    <t>２成分形ポリウレタン系　ｼｰﾘﾝｸﾞ材</t>
    <rPh sb="1" eb="3">
      <t>セイブン</t>
    </rPh>
    <rPh sb="3" eb="4">
      <t>ケイ</t>
    </rPh>
    <rPh sb="10" eb="11">
      <t>ケイ</t>
    </rPh>
    <phoneticPr fontId="2"/>
  </si>
  <si>
    <t>２成分形ポリウレタン系　ｼｰﾘﾝｸﾞ材（高耐水圧タイプ）</t>
    <rPh sb="1" eb="3">
      <t>セイブン</t>
    </rPh>
    <rPh sb="3" eb="4">
      <t>ケイ</t>
    </rPh>
    <rPh sb="10" eb="11">
      <t>ケイ</t>
    </rPh>
    <rPh sb="20" eb="21">
      <t>コウ</t>
    </rPh>
    <rPh sb="21" eb="23">
      <t>タイスイ</t>
    </rPh>
    <rPh sb="23" eb="24">
      <t>アツ</t>
    </rPh>
    <phoneticPr fontId="2"/>
  </si>
  <si>
    <t>土木用　高耐水圧</t>
    <rPh sb="0" eb="3">
      <t>ドボクヨウ</t>
    </rPh>
    <phoneticPr fontId="2"/>
  </si>
  <si>
    <t>１成分形アクリル系　ｼｰﾘﾝｸﾞ材</t>
    <rPh sb="1" eb="3">
      <t>セイブン</t>
    </rPh>
    <rPh sb="3" eb="4">
      <t>ケイ</t>
    </rPh>
    <rPh sb="8" eb="9">
      <t>ケイ</t>
    </rPh>
    <phoneticPr fontId="2"/>
  </si>
  <si>
    <t>１成分形ポリウレタン系　ｼｰﾘﾝｸﾞ材</t>
    <rPh sb="1" eb="3">
      <t>セイブン</t>
    </rPh>
    <rPh sb="3" eb="4">
      <t>ケイ</t>
    </rPh>
    <rPh sb="10" eb="11">
      <t>ケイ</t>
    </rPh>
    <phoneticPr fontId="2"/>
  </si>
  <si>
    <t>ｼｰﾘﾝｸﾞ材用プライマー</t>
    <rPh sb="7" eb="8">
      <t>ヨウ</t>
    </rPh>
    <phoneticPr fontId="2"/>
  </si>
  <si>
    <t>アクリルコーク用</t>
    <rPh sb="7" eb="8">
      <t>ヨウ</t>
    </rPh>
    <phoneticPr fontId="2"/>
  </si>
  <si>
    <t>土木用ｺﾝｸﾘｰﾄ・ﾓﾙﾀﾙ用</t>
    <rPh sb="0" eb="3">
      <t>ドボクヨウ</t>
    </rPh>
    <rPh sb="14" eb="15">
      <t>ヨウ</t>
    </rPh>
    <phoneticPr fontId="2"/>
  </si>
  <si>
    <t>サイディング用</t>
    <rPh sb="6" eb="7">
      <t>ヨウ</t>
    </rPh>
    <phoneticPr fontId="2"/>
  </si>
  <si>
    <t>耐火目地用ｼｰﾗﾝﾄ120用</t>
    <rPh sb="0" eb="2">
      <t>タイカ</t>
    </rPh>
    <rPh sb="2" eb="4">
      <t>メジ</t>
    </rPh>
    <rPh sb="4" eb="5">
      <t>ヨウ</t>
    </rPh>
    <rPh sb="13" eb="14">
      <t>ヨウ</t>
    </rPh>
    <phoneticPr fontId="2"/>
  </si>
  <si>
    <t>ガラス廻り用</t>
    <rPh sb="3" eb="4">
      <t>マワ</t>
    </rPh>
    <rPh sb="5" eb="6">
      <t>ヨウ</t>
    </rPh>
    <phoneticPr fontId="2"/>
  </si>
  <si>
    <t>油性打換用</t>
    <rPh sb="0" eb="2">
      <t>ユセイ</t>
    </rPh>
    <rPh sb="2" eb="4">
      <t>ウチカエ</t>
    </rPh>
    <rPh sb="4" eb="5">
      <t>ヨウ</t>
    </rPh>
    <phoneticPr fontId="2"/>
  </si>
  <si>
    <t>汎用</t>
    <rPh sb="0" eb="2">
      <t>ハンヨウ</t>
    </rPh>
    <phoneticPr fontId="2"/>
  </si>
  <si>
    <t>エクシールＩＢ専用
ｶﾞﾗｽ・各種金属・塗装鋼板</t>
    <rPh sb="7" eb="9">
      <t>センヨウ</t>
    </rPh>
    <rPh sb="15" eb="17">
      <t>カクシュ</t>
    </rPh>
    <rPh sb="17" eb="19">
      <t>キンゾク</t>
    </rPh>
    <rPh sb="20" eb="22">
      <t>トソウ</t>
    </rPh>
    <rPh sb="22" eb="24">
      <t>コウハン</t>
    </rPh>
    <phoneticPr fontId="2"/>
  </si>
  <si>
    <t>ｴｸｼｰﾙIB専用2成分形
ｼﾘｺﾝ系ｼｰﾘﾝｸﾞ打継</t>
    <rPh sb="7" eb="9">
      <t>センヨウ</t>
    </rPh>
    <rPh sb="18" eb="19">
      <t>ケイ</t>
    </rPh>
    <rPh sb="25" eb="26">
      <t>ウ</t>
    </rPh>
    <rPh sb="26" eb="27">
      <t>ツ</t>
    </rPh>
    <phoneticPr fontId="2"/>
  </si>
  <si>
    <t>ビルドシールＳＲ専用
コンクリート・石材</t>
    <rPh sb="8" eb="10">
      <t>センヨウ</t>
    </rPh>
    <rPh sb="18" eb="20">
      <t>セキザイ</t>
    </rPh>
    <phoneticPr fontId="2"/>
  </si>
  <si>
    <t>ビルドシールＳＲ専用
ｶﾞﾗｽ・各種金属・塗装鋼板</t>
    <rPh sb="8" eb="10">
      <t>センヨウ</t>
    </rPh>
    <rPh sb="16" eb="18">
      <t>カクシュ</t>
    </rPh>
    <rPh sb="18" eb="20">
      <t>キンゾク</t>
    </rPh>
    <rPh sb="21" eb="23">
      <t>トソウ</t>
    </rPh>
    <rPh sb="23" eb="25">
      <t>コウハン</t>
    </rPh>
    <phoneticPr fontId="2"/>
  </si>
  <si>
    <t>２成分形シリコーン系　ｼｰﾘﾝｸﾞ材</t>
    <rPh sb="1" eb="3">
      <t>セイブン</t>
    </rPh>
    <rPh sb="3" eb="4">
      <t>ケイ</t>
    </rPh>
    <rPh sb="9" eb="10">
      <t>ケイ</t>
    </rPh>
    <phoneticPr fontId="2"/>
  </si>
  <si>
    <t>１成分形シリコーン系　ｼｰﾘﾝｸﾞ材</t>
    <rPh sb="1" eb="3">
      <t>セイブン</t>
    </rPh>
    <rPh sb="3" eb="4">
      <t>ケイ</t>
    </rPh>
    <rPh sb="9" eb="10">
      <t>ケイ</t>
    </rPh>
    <phoneticPr fontId="2"/>
  </si>
  <si>
    <t>１成分形変成シリコン系　ｼｰﾘﾝｸﾞ材（耐火構造用）</t>
    <rPh sb="1" eb="3">
      <t>セイブン</t>
    </rPh>
    <rPh sb="3" eb="4">
      <t>ケイ</t>
    </rPh>
    <rPh sb="4" eb="6">
      <t>ヘンセイ</t>
    </rPh>
    <rPh sb="10" eb="11">
      <t>ケイ</t>
    </rPh>
    <rPh sb="20" eb="22">
      <t>タイカ</t>
    </rPh>
    <rPh sb="22" eb="25">
      <t>コウゾウヨウ</t>
    </rPh>
    <phoneticPr fontId="2"/>
  </si>
  <si>
    <t>2時間耐火</t>
    <rPh sb="1" eb="3">
      <t>ジカン</t>
    </rPh>
    <rPh sb="3" eb="5">
      <t>タイカ</t>
    </rPh>
    <phoneticPr fontId="2"/>
  </si>
  <si>
    <t>１成分形変成シリコン系　ｼｰﾘﾝｸﾞ材</t>
    <rPh sb="1" eb="3">
      <t>セイブン</t>
    </rPh>
    <rPh sb="3" eb="4">
      <t>ケイ</t>
    </rPh>
    <rPh sb="4" eb="6">
      <t>ヘンセイ</t>
    </rPh>
    <rPh sb="10" eb="11">
      <t>ケイ</t>
    </rPh>
    <phoneticPr fontId="2"/>
  </si>
  <si>
    <t>１成分形ﾃﾚｹﾘｯｸﾎﾟﾘｱｸﾘﾚｰﾄ系　ｼｰﾘﾝｸﾞ材</t>
    <rPh sb="1" eb="3">
      <t>セイブン</t>
    </rPh>
    <rPh sb="3" eb="4">
      <t>ケイ</t>
    </rPh>
    <rPh sb="19" eb="20">
      <t>ケイ</t>
    </rPh>
    <phoneticPr fontId="2"/>
  </si>
  <si>
    <t>Ｅ２０７ＤＳ</t>
  </si>
  <si>
    <t>Ｅ２３００Ｓ</t>
  </si>
  <si>
    <t>Ｅ２３００ＪＳ</t>
  </si>
  <si>
    <t>Ｅ２３７０ＭＳ</t>
  </si>
  <si>
    <t>Ｅ４５５ＣＳ</t>
  </si>
  <si>
    <t>Ｅ４８０Ｓ</t>
  </si>
  <si>
    <t>ＥＫ２７０Ｓ</t>
  </si>
  <si>
    <t>ＥＫ３７０Ｓ</t>
  </si>
  <si>
    <t>Ｅ２０８Ｓ</t>
  </si>
  <si>
    <t>Ｅ２０９Ｓ</t>
  </si>
  <si>
    <t>Ｅ１２００Ｓ</t>
  </si>
  <si>
    <t>Ｅ２５００Ｓ</t>
  </si>
  <si>
    <t>Ｅ２５５０Ｓ</t>
  </si>
  <si>
    <t>ＡＵ４０００Ｓ</t>
  </si>
  <si>
    <t>Ｅ３９５Ｓ</t>
  </si>
  <si>
    <t>Ｅ２０７ＤＷ</t>
  </si>
  <si>
    <t>Ｅ２３００Ｗ</t>
  </si>
  <si>
    <t>Ｅ２３００ＪＷ</t>
  </si>
  <si>
    <t>Ｅ２３７０ＭＷ</t>
  </si>
  <si>
    <t>Ｅ４５５ＣＷ</t>
  </si>
  <si>
    <t>Ｅ４８０Ｗ</t>
  </si>
  <si>
    <t>ＥＫ２７０Ｗ</t>
  </si>
  <si>
    <t>ＥＫ３７０Ｗ</t>
  </si>
  <si>
    <t>Ｅ２０６Ｗ</t>
  </si>
  <si>
    <t>Ｅ２０８Ｗ</t>
  </si>
  <si>
    <t>Ｅ１２００Ｗ</t>
  </si>
  <si>
    <t>Ｅ２５００Ｗ</t>
  </si>
  <si>
    <t>Ｅ２５５０Ｗ</t>
  </si>
  <si>
    <t>Ｅ３９５Ｗ</t>
  </si>
  <si>
    <t>ユニエポカプセル４５０</t>
  </si>
  <si>
    <t>ユニエポカプセル４７０</t>
  </si>
  <si>
    <t>ＶＰ４０</t>
  </si>
  <si>
    <t>ＶＰシーラー</t>
  </si>
  <si>
    <t>ＶＰセメントプライマー</t>
  </si>
  <si>
    <t>ＶＰフィラー</t>
  </si>
  <si>
    <t>ＢＣリング</t>
  </si>
  <si>
    <t>ＣＰアンカーピンＡＬ６７０</t>
  </si>
  <si>
    <t>ＣＰアンカーピンＥ５５０</t>
  </si>
  <si>
    <t>ＣＰアンカーピンＥ５７０</t>
  </si>
  <si>
    <t>ＣＰアンカーピンＮ５３０</t>
  </si>
  <si>
    <t>ＣＰアンカーピンＮ６１０</t>
  </si>
  <si>
    <t>ＭＧアンカーピン４５０</t>
  </si>
  <si>
    <t>ＭＧアンカーピン４７０</t>
  </si>
  <si>
    <t>シリンダーセットミニ</t>
  </si>
  <si>
    <t>はくりプライマー</t>
  </si>
  <si>
    <t>ＵカットＯＮＥ</t>
  </si>
  <si>
    <t>ＶＭ－ＤＲＹネット</t>
  </si>
  <si>
    <t>ＶＭネット</t>
  </si>
  <si>
    <t>ユニエポ０１</t>
  </si>
  <si>
    <t>ユニエポパウダーＣＧ１</t>
  </si>
  <si>
    <t>ＡＳコートＯＮＥ</t>
  </si>
  <si>
    <t>ＡＵ２５５０－ＯＮＥ</t>
  </si>
  <si>
    <t>Ｅ４０００Ｎ</t>
  </si>
  <si>
    <t>Ｅ４５０Ｃ</t>
  </si>
  <si>
    <t>ユニエポ１０００</t>
  </si>
  <si>
    <t>エフレックスタイルワン</t>
  </si>
  <si>
    <t>Ｅ２３０Ｇ</t>
  </si>
  <si>
    <t>ＳＲシールＳ７０</t>
  </si>
  <si>
    <t>ＴＡＧ－１コーク</t>
  </si>
  <si>
    <t>アクリルコークＬ</t>
  </si>
  <si>
    <t>シールプライマーＳＲ</t>
  </si>
  <si>
    <t>シールカラーマスター</t>
  </si>
  <si>
    <t>3:1</t>
  </si>
  <si>
    <t>S1.15 W1.20</t>
  </si>
  <si>
    <t>20:4</t>
  </si>
  <si>
    <t>ｃ/ｓ</t>
  </si>
  <si>
    <t>20:5</t>
  </si>
  <si>
    <t>/台</t>
  </si>
  <si>
    <t>/個</t>
  </si>
  <si>
    <t>440～450</t>
  </si>
  <si>
    <t>m</t>
  </si>
  <si>
    <t>/㎡</t>
  </si>
  <si>
    <t>22:7</t>
  </si>
  <si>
    <t>S5:1
W4:1</t>
  </si>
  <si>
    <t>4:1</t>
  </si>
  <si>
    <t>5:3</t>
  </si>
  <si>
    <t>5:2</t>
  </si>
  <si>
    <t>8:1</t>
  </si>
  <si>
    <t>JIS A 5548</t>
  </si>
  <si>
    <t>ｍ</t>
  </si>
  <si>
    <t>1:3:ｶﾗｰ</t>
  </si>
  <si>
    <t>10:1:ｶﾗｰ</t>
  </si>
  <si>
    <t>5:1:ｶﾗｰ</t>
  </si>
  <si>
    <t>1:4:ｶﾗｰ</t>
  </si>
  <si>
    <t>1:4</t>
  </si>
  <si>
    <t>JIS A 6024</t>
    <phoneticPr fontId="2"/>
  </si>
  <si>
    <t>ピンニング工法</t>
    <phoneticPr fontId="2"/>
  </si>
  <si>
    <t>エポキシ樹脂モルタル</t>
    <phoneticPr fontId="2"/>
  </si>
  <si>
    <t>6φ×100mm</t>
    <phoneticPr fontId="2"/>
  </si>
  <si>
    <t>6φ×50mm</t>
    <phoneticPr fontId="2"/>
  </si>
  <si>
    <t>6φ×70mm</t>
    <phoneticPr fontId="2"/>
  </si>
  <si>
    <t>4.7φ×50mm</t>
    <phoneticPr fontId="2"/>
  </si>
  <si>
    <t>4.7φ×70mm</t>
    <phoneticPr fontId="2"/>
  </si>
  <si>
    <t>5φ×30mm</t>
    <phoneticPr fontId="2"/>
  </si>
  <si>
    <t>4φ×50mm</t>
    <phoneticPr fontId="2"/>
  </si>
  <si>
    <t>4φ×70mm</t>
    <phoneticPr fontId="2"/>
  </si>
  <si>
    <t>ロードマットレジン工法</t>
    <phoneticPr fontId="2"/>
  </si>
  <si>
    <t>1液弱溶剤型アクリルシリコン樹脂系塗料</t>
    <phoneticPr fontId="2"/>
  </si>
  <si>
    <t>１液速硬化型ビニロン接着用アクリルウレタン樹脂</t>
    <phoneticPr fontId="2"/>
  </si>
  <si>
    <t>AM工法</t>
    <phoneticPr fontId="2"/>
  </si>
  <si>
    <t>溶剤系１液型エポキシ樹脂プライマー</t>
    <phoneticPr fontId="2"/>
  </si>
  <si>
    <t>JIS A 5548</t>
    <phoneticPr fontId="2"/>
  </si>
  <si>
    <t>JIS A 5548・JIS A 5557</t>
    <phoneticPr fontId="2"/>
  </si>
  <si>
    <t>10φ＊50Ｍ</t>
    <phoneticPr fontId="2"/>
  </si>
  <si>
    <t>20φ＊50Ｍ</t>
    <phoneticPr fontId="2"/>
  </si>
  <si>
    <t>非塗装汚染型</t>
    <phoneticPr fontId="2"/>
  </si>
  <si>
    <t>2400
200*12</t>
    <phoneticPr fontId="2"/>
  </si>
  <si>
    <t>1200
100*12</t>
    <phoneticPr fontId="2"/>
  </si>
  <si>
    <t>100
10*10</t>
    <phoneticPr fontId="2"/>
  </si>
  <si>
    <t>3kg×3</t>
    <phoneticPr fontId="2"/>
  </si>
  <si>
    <t>Ｐモルタル骨材</t>
  </si>
  <si>
    <t>ＶＰセメントＬ</t>
  </si>
  <si>
    <t>ユニエポ補修用プライマー</t>
  </si>
  <si>
    <t>ＢＣ入隅座金</t>
  </si>
  <si>
    <t>ＢＣ加圧ゴム</t>
  </si>
  <si>
    <t>ＢＣ座金</t>
  </si>
  <si>
    <t>Ｆ１希釈剤</t>
  </si>
  <si>
    <t>ＡＭ骨材</t>
  </si>
  <si>
    <t>ＡＳコートうすめ液</t>
  </si>
  <si>
    <t>Ｅ８１０ＬＳ</t>
  </si>
  <si>
    <t>Ｅ８１０ＬＷ</t>
  </si>
  <si>
    <t>ＦコートＦ</t>
  </si>
  <si>
    <t>ＦコートＦうすめ液</t>
  </si>
  <si>
    <t>ＵコートＦ</t>
  </si>
  <si>
    <t>ＵコートＨ</t>
  </si>
  <si>
    <t>Ｕコートうすめ液</t>
  </si>
  <si>
    <t>シールプライマー＃１</t>
  </si>
  <si>
    <t>シールプライマー＃２</t>
  </si>
  <si>
    <t>シールプライマー＃２５</t>
  </si>
  <si>
    <t>シールプライマー＃３</t>
  </si>
  <si>
    <t>シールプライマー＃５</t>
  </si>
  <si>
    <t>シールプライマー＃７</t>
  </si>
  <si>
    <t>シールプライマー＃９</t>
  </si>
  <si>
    <t>シールプライマーＧＭ</t>
  </si>
  <si>
    <t>シールプライマーシリコン用Ｃ</t>
  </si>
  <si>
    <t>シールプライマーシリコン用Ｆ</t>
  </si>
  <si>
    <t>カーボピンネット内装用プライマー</t>
  </si>
  <si>
    <t>ビルドシール用カラー</t>
  </si>
  <si>
    <t>防カビシリコンコーク</t>
  </si>
  <si>
    <t>Ｅ２０６ＳＳ</t>
    <phoneticPr fontId="2"/>
  </si>
  <si>
    <t>Ｅ２０６Ｓ</t>
    <phoneticPr fontId="2"/>
  </si>
  <si>
    <t>set</t>
    <phoneticPr fontId="2"/>
  </si>
  <si>
    <t>set</t>
    <phoneticPr fontId="2"/>
  </si>
  <si>
    <t>Ｅ２００Ｐ</t>
  </si>
  <si>
    <t>Ｅ２５８</t>
  </si>
  <si>
    <t>ＵＰ－１シール</t>
  </si>
  <si>
    <t>ＵＰシール＃７００</t>
  </si>
  <si>
    <t>クイックメンダー３０</t>
  </si>
  <si>
    <t>ネットホース１０φ</t>
  </si>
  <si>
    <t>ネットホース２０φ</t>
  </si>
  <si>
    <t>水ストップ</t>
    <phoneticPr fontId="2"/>
  </si>
  <si>
    <t>ctrl+f</t>
    <phoneticPr fontId="3"/>
  </si>
  <si>
    <t>入力規則</t>
    <rPh sb="0" eb="2">
      <t>ニュウリョク</t>
    </rPh>
    <rPh sb="2" eb="4">
      <t>キソク</t>
    </rPh>
    <phoneticPr fontId="3"/>
  </si>
  <si>
    <t>入力例</t>
    <rPh sb="0" eb="2">
      <t>ニュウリョク</t>
    </rPh>
    <rPh sb="2" eb="3">
      <t>レイ</t>
    </rPh>
    <phoneticPr fontId="3"/>
  </si>
  <si>
    <t>ＡＣプライマー</t>
    <phoneticPr fontId="2"/>
  </si>
  <si>
    <t>ＡＵ４０００Ｗ</t>
    <phoneticPr fontId="2"/>
  </si>
  <si>
    <t>ボンド　Ｅ２０８Ｓ</t>
    <phoneticPr fontId="3"/>
  </si>
  <si>
    <t>ＯＫ</t>
    <phoneticPr fontId="3"/>
  </si>
  <si>
    <t>ＮＧ</t>
    <phoneticPr fontId="3"/>
  </si>
  <si>
    <t>理由</t>
    <rPh sb="0" eb="2">
      <t>リユウ</t>
    </rPh>
    <phoneticPr fontId="3"/>
  </si>
  <si>
    <t>「ボンド　」が入力されていない</t>
    <rPh sb="7" eb="9">
      <t>ニュウリョク</t>
    </rPh>
    <phoneticPr fontId="3"/>
  </si>
  <si>
    <t>「ボンド　○○○」の形式で全て全角で入力してください（ボンドの後ろの空白は全角スペース）</t>
    <rPh sb="10" eb="12">
      <t>ケイシキ</t>
    </rPh>
    <rPh sb="13" eb="14">
      <t>スベ</t>
    </rPh>
    <rPh sb="15" eb="17">
      <t>ゼンカク</t>
    </rPh>
    <rPh sb="18" eb="20">
      <t>ニュウリョク</t>
    </rPh>
    <rPh sb="31" eb="32">
      <t>ウシ</t>
    </rPh>
    <rPh sb="34" eb="36">
      <t>クウハク</t>
    </rPh>
    <rPh sb="37" eb="39">
      <t>ゼンカク</t>
    </rPh>
    <phoneticPr fontId="3"/>
  </si>
  <si>
    <t>「E208S」が半角になっている</t>
    <rPh sb="8" eb="10">
      <t>ハンカク</t>
    </rPh>
    <phoneticPr fontId="3"/>
  </si>
  <si>
    <t>また、○○○の部分に全角スペースを使用しないでください。</t>
    <rPh sb="7" eb="9">
      <t>ブブン</t>
    </rPh>
    <rPh sb="10" eb="12">
      <t>ゼンカク</t>
    </rPh>
    <rPh sb="17" eb="19">
      <t>シヨウ</t>
    </rPh>
    <phoneticPr fontId="3"/>
  </si>
  <si>
    <t>ボンド　E208S</t>
    <phoneticPr fontId="3"/>
  </si>
  <si>
    <t>ボンド Ｅ２０８Ｓ</t>
    <phoneticPr fontId="3"/>
  </si>
  <si>
    <t>スペースが半角になっている</t>
    <rPh sb="5" eb="7">
      <t>ハンカク</t>
    </rPh>
    <phoneticPr fontId="3"/>
  </si>
  <si>
    <t>ボンド　Ｅ２０８（Ｓ）</t>
    <phoneticPr fontId="3"/>
  </si>
  <si>
    <t>Ｓ・Ｗなどのアルファベットも（）を使用せずに記載してください。</t>
    <rPh sb="17" eb="19">
      <t>シヨウ</t>
    </rPh>
    <rPh sb="22" eb="24">
      <t>キサイ</t>
    </rPh>
    <phoneticPr fontId="3"/>
  </si>
  <si>
    <t>（）が使用されている</t>
    <rPh sb="3" eb="5">
      <t>シヨウ</t>
    </rPh>
    <phoneticPr fontId="3"/>
  </si>
  <si>
    <t>ボンド　Ｅ２０８　Ｓ</t>
    <phoneticPr fontId="3"/>
  </si>
  <si>
    <t>Ｓの前にスペースが挿入されている</t>
    <rPh sb="2" eb="3">
      <t>マエ</t>
    </rPh>
    <rPh sb="9" eb="11">
      <t>ソウニュウ</t>
    </rPh>
    <phoneticPr fontId="3"/>
  </si>
  <si>
    <t>判定</t>
    <rPh sb="0" eb="2">
      <t>ハンテイ</t>
    </rPh>
    <phoneticPr fontId="3"/>
  </si>
  <si>
    <t>上記の入力規則を満たしているにも関わらず単位が入力されない場合、製品一覧表シートに商品を追加してください。</t>
    <rPh sb="0" eb="2">
      <t>ジョウキ</t>
    </rPh>
    <rPh sb="3" eb="5">
      <t>ニュウリョク</t>
    </rPh>
    <rPh sb="5" eb="7">
      <t>キソク</t>
    </rPh>
    <rPh sb="8" eb="9">
      <t>ミ</t>
    </rPh>
    <rPh sb="16" eb="17">
      <t>カカ</t>
    </rPh>
    <rPh sb="20" eb="22">
      <t>タンイ</t>
    </rPh>
    <rPh sb="23" eb="25">
      <t>ニュウリョク</t>
    </rPh>
    <rPh sb="29" eb="31">
      <t>バアイ</t>
    </rPh>
    <rPh sb="32" eb="34">
      <t>セイヒン</t>
    </rPh>
    <rPh sb="34" eb="36">
      <t>イチラン</t>
    </rPh>
    <rPh sb="36" eb="37">
      <t>ヒョウ</t>
    </rPh>
    <rPh sb="41" eb="43">
      <t>ショウヒン</t>
    </rPh>
    <rPh sb="44" eb="46">
      <t>ツイカ</t>
    </rPh>
    <phoneticPr fontId="3"/>
  </si>
  <si>
    <t>ＣＡＴ１８</t>
    <phoneticPr fontId="2"/>
  </si>
  <si>
    <t>追加手順は以下の通りです。</t>
    <rPh sb="0" eb="2">
      <t>ツイカ</t>
    </rPh>
    <rPh sb="2" eb="4">
      <t>テジュン</t>
    </rPh>
    <rPh sb="5" eb="7">
      <t>イカ</t>
    </rPh>
    <rPh sb="8" eb="9">
      <t>トオ</t>
    </rPh>
    <phoneticPr fontId="3"/>
  </si>
  <si>
    <t>①製品一覧表シートの最終行に製品情報を入力する。</t>
    <rPh sb="1" eb="3">
      <t>セイヒン</t>
    </rPh>
    <rPh sb="3" eb="5">
      <t>イチラン</t>
    </rPh>
    <rPh sb="5" eb="6">
      <t>ヒョウ</t>
    </rPh>
    <rPh sb="10" eb="13">
      <t>サイシュウギョウ</t>
    </rPh>
    <rPh sb="14" eb="16">
      <t>セイヒン</t>
    </rPh>
    <rPh sb="16" eb="18">
      <t>ジョウホウ</t>
    </rPh>
    <rPh sb="19" eb="21">
      <t>ニュウリョク</t>
    </rPh>
    <phoneticPr fontId="3"/>
  </si>
  <si>
    <t>②製品名列（Ｃ列）で昇順にソート</t>
    <rPh sb="1" eb="4">
      <t>セイヒンメイ</t>
    </rPh>
    <rPh sb="4" eb="5">
      <t>レツ</t>
    </rPh>
    <rPh sb="7" eb="8">
      <t>レツ</t>
    </rPh>
    <rPh sb="10" eb="12">
      <t>ショウジュン</t>
    </rPh>
    <phoneticPr fontId="3"/>
  </si>
  <si>
    <t>このシートのＢ1セルを書き換える事で各代理店用のものに変えれます。単位入力に「製品一覧表シート」を利用しているので削除しないでください。</t>
    <rPh sb="11" eb="12">
      <t>カ</t>
    </rPh>
    <rPh sb="13" eb="14">
      <t>カ</t>
    </rPh>
    <rPh sb="16" eb="17">
      <t>コト</t>
    </rPh>
    <rPh sb="18" eb="19">
      <t>カク</t>
    </rPh>
    <rPh sb="19" eb="22">
      <t>ダイリテン</t>
    </rPh>
    <rPh sb="22" eb="23">
      <t>ヨウ</t>
    </rPh>
    <rPh sb="27" eb="28">
      <t>カ</t>
    </rPh>
    <rPh sb="33" eb="35">
      <t>タンイ</t>
    </rPh>
    <rPh sb="35" eb="37">
      <t>ニュウリョク</t>
    </rPh>
    <rPh sb="39" eb="41">
      <t>セイヒン</t>
    </rPh>
    <rPh sb="41" eb="43">
      <t>イチラン</t>
    </rPh>
    <rPh sb="43" eb="44">
      <t>ヒョウ</t>
    </rPh>
    <rPh sb="49" eb="51">
      <t>リヨウ</t>
    </rPh>
    <rPh sb="57" eb="59">
      <t>サクジョ</t>
    </rPh>
    <phoneticPr fontId="3"/>
  </si>
  <si>
    <t>ＡＵ４０００</t>
  </si>
  <si>
    <t>Ｅ１２００</t>
  </si>
  <si>
    <t>Ｅ２０６</t>
  </si>
  <si>
    <t>Ｅ２０７Ｄ</t>
  </si>
  <si>
    <t>Ｅ２０８</t>
  </si>
  <si>
    <t>Ｅ２０９</t>
  </si>
  <si>
    <t>Ｅ２３００Ｊ</t>
  </si>
  <si>
    <t>Ｅ２３００</t>
  </si>
  <si>
    <t>Ｅ２３７０Ｍ</t>
  </si>
  <si>
    <t>Ｅ２５００</t>
  </si>
  <si>
    <t>Ｅ２５５０</t>
  </si>
  <si>
    <t>Ｅ３９５</t>
  </si>
  <si>
    <t>Ｅ８１０Ｌ</t>
  </si>
  <si>
    <t>ＥＫ２７０</t>
  </si>
  <si>
    <t>ＥＫ３７０</t>
  </si>
  <si>
    <t>ＡＵシール</t>
    <phoneticPr fontId="2"/>
  </si>
  <si>
    <t>ＡＵプライマー</t>
    <phoneticPr fontId="2"/>
  </si>
  <si>
    <t>Ｅ２０８Ｓ</t>
    <phoneticPr fontId="2"/>
  </si>
  <si>
    <t>Ｅ２０９Ｗ</t>
    <phoneticPr fontId="2"/>
  </si>
  <si>
    <t>ctrl+s</t>
    <phoneticPr fontId="3"/>
  </si>
  <si>
    <t>ブック全体から特定商品の出荷実績を作成します。商品名の入力は通常時の入力と同様に下記の入力規則に従ってください。</t>
    <rPh sb="3" eb="5">
      <t>ゼンタイ</t>
    </rPh>
    <rPh sb="7" eb="9">
      <t>トクテイ</t>
    </rPh>
    <rPh sb="9" eb="11">
      <t>ショウヒン</t>
    </rPh>
    <rPh sb="12" eb="14">
      <t>シュッカ</t>
    </rPh>
    <rPh sb="14" eb="16">
      <t>ジッセキ</t>
    </rPh>
    <rPh sb="17" eb="19">
      <t>サクセイ</t>
    </rPh>
    <rPh sb="23" eb="25">
      <t>ショウヒン</t>
    </rPh>
    <rPh sb="25" eb="26">
      <t>メイ</t>
    </rPh>
    <rPh sb="27" eb="29">
      <t>ニュウリョク</t>
    </rPh>
    <rPh sb="30" eb="32">
      <t>ツウジョウ</t>
    </rPh>
    <rPh sb="32" eb="33">
      <t>ジ</t>
    </rPh>
    <rPh sb="34" eb="36">
      <t>ニュウリョク</t>
    </rPh>
    <rPh sb="37" eb="39">
      <t>ドウヨウ</t>
    </rPh>
    <rPh sb="40" eb="42">
      <t>カキ</t>
    </rPh>
    <rPh sb="43" eb="45">
      <t>ニュウリョク</t>
    </rPh>
    <rPh sb="45" eb="47">
      <t>キソク</t>
    </rPh>
    <rPh sb="48" eb="49">
      <t>シタガ</t>
    </rPh>
    <phoneticPr fontId="3"/>
  </si>
  <si>
    <t>ビルドシールＳＲ</t>
    <phoneticPr fontId="2"/>
  </si>
  <si>
    <t>ジャパン</t>
    <phoneticPr fontId="3"/>
  </si>
  <si>
    <t>ＪＡＭ</t>
    <phoneticPr fontId="3"/>
  </si>
  <si>
    <t>ウメモト</t>
    <phoneticPr fontId="3"/>
  </si>
  <si>
    <t>ＵＭＥ</t>
    <phoneticPr fontId="3"/>
  </si>
  <si>
    <t>コニシ技建</t>
    <rPh sb="3" eb="5">
      <t>ギケン</t>
    </rPh>
    <phoneticPr fontId="3"/>
  </si>
  <si>
    <t>ＫＯＮ</t>
    <phoneticPr fontId="3"/>
  </si>
  <si>
    <t>サンライズ</t>
    <phoneticPr fontId="3"/>
  </si>
  <si>
    <t>ＳＲＳ</t>
    <phoneticPr fontId="3"/>
  </si>
  <si>
    <t>シンコー</t>
    <phoneticPr fontId="3"/>
  </si>
  <si>
    <t>ＳＮＫ</t>
    <phoneticPr fontId="3"/>
  </si>
  <si>
    <t>スギタ</t>
    <phoneticPr fontId="3"/>
  </si>
  <si>
    <t>ＳＧＴ</t>
    <phoneticPr fontId="3"/>
  </si>
  <si>
    <t>ツダ京都</t>
    <rPh sb="2" eb="4">
      <t>キョウト</t>
    </rPh>
    <phoneticPr fontId="3"/>
  </si>
  <si>
    <t>ＴＫＫ</t>
    <phoneticPr fontId="3"/>
  </si>
  <si>
    <t>ツダ　神戸</t>
    <rPh sb="3" eb="5">
      <t>コウベ</t>
    </rPh>
    <phoneticPr fontId="3"/>
  </si>
  <si>
    <t>ＴＫＨ</t>
    <phoneticPr fontId="3"/>
  </si>
  <si>
    <t>ツダ　大阪</t>
    <rPh sb="3" eb="5">
      <t>オオサカ</t>
    </rPh>
    <phoneticPr fontId="3"/>
  </si>
  <si>
    <t>ＴＫＯ</t>
    <phoneticPr fontId="3"/>
  </si>
  <si>
    <t>フジキ</t>
    <phoneticPr fontId="3"/>
  </si>
  <si>
    <t>ＦＪＫ</t>
    <phoneticPr fontId="3"/>
  </si>
  <si>
    <t>フヨー</t>
    <phoneticPr fontId="3"/>
  </si>
  <si>
    <t>ＦＵＹ</t>
    <phoneticPr fontId="3"/>
  </si>
  <si>
    <t>ボンドエンジ</t>
    <phoneticPr fontId="3"/>
  </si>
  <si>
    <t>ＢＥ</t>
    <phoneticPr fontId="3"/>
  </si>
  <si>
    <t>モリシタ</t>
    <phoneticPr fontId="3"/>
  </si>
  <si>
    <t>ＭＯＲ</t>
    <phoneticPr fontId="3"/>
  </si>
  <si>
    <t>ヤブ原</t>
    <rPh sb="2" eb="3">
      <t>ハラ</t>
    </rPh>
    <phoneticPr fontId="3"/>
  </si>
  <si>
    <t>ＹＡＢ</t>
    <phoneticPr fontId="3"/>
  </si>
  <si>
    <t>化研</t>
    <rPh sb="0" eb="2">
      <t>カケン</t>
    </rPh>
    <phoneticPr fontId="3"/>
  </si>
  <si>
    <t>ＫＡＭ</t>
    <phoneticPr fontId="3"/>
  </si>
  <si>
    <t>宮崎</t>
    <rPh sb="0" eb="2">
      <t>ミヤザキ</t>
    </rPh>
    <phoneticPr fontId="3"/>
  </si>
  <si>
    <t>ＭＩＹ</t>
    <phoneticPr fontId="3"/>
  </si>
  <si>
    <t>五松商事</t>
    <rPh sb="0" eb="1">
      <t>ゴ</t>
    </rPh>
    <rPh sb="1" eb="2">
      <t>マツ</t>
    </rPh>
    <rPh sb="2" eb="4">
      <t>ショウジ</t>
    </rPh>
    <phoneticPr fontId="3"/>
  </si>
  <si>
    <t>ＧＳＳ</t>
    <phoneticPr fontId="3"/>
  </si>
  <si>
    <t>三協商事</t>
    <rPh sb="0" eb="2">
      <t>サンキョウ</t>
    </rPh>
    <rPh sb="2" eb="4">
      <t>ショウジ</t>
    </rPh>
    <phoneticPr fontId="3"/>
  </si>
  <si>
    <t>ＳＡＮ</t>
    <phoneticPr fontId="3"/>
  </si>
  <si>
    <t>小川商事</t>
    <rPh sb="0" eb="2">
      <t>オガワ</t>
    </rPh>
    <rPh sb="2" eb="4">
      <t>ショウジ</t>
    </rPh>
    <phoneticPr fontId="3"/>
  </si>
  <si>
    <t>ＯＧＡ</t>
    <phoneticPr fontId="3"/>
  </si>
  <si>
    <t>小林塗料</t>
    <rPh sb="0" eb="2">
      <t>コバヤシ</t>
    </rPh>
    <rPh sb="2" eb="4">
      <t>トリョウ</t>
    </rPh>
    <phoneticPr fontId="3"/>
  </si>
  <si>
    <t>ＫＯＢ</t>
    <phoneticPr fontId="3"/>
  </si>
  <si>
    <t>西山産業</t>
    <rPh sb="0" eb="2">
      <t>ニシヤマ</t>
    </rPh>
    <rPh sb="2" eb="4">
      <t>サンギョウ</t>
    </rPh>
    <phoneticPr fontId="3"/>
  </si>
  <si>
    <t>ＮＩＳ</t>
    <phoneticPr fontId="3"/>
  </si>
  <si>
    <t>前田精市</t>
    <rPh sb="0" eb="4">
      <t>マエダセイイチ</t>
    </rPh>
    <phoneticPr fontId="3"/>
  </si>
  <si>
    <t>ＭＡＥ</t>
    <phoneticPr fontId="3"/>
  </si>
  <si>
    <t>大協建材</t>
    <rPh sb="0" eb="2">
      <t>ダイキョウ</t>
    </rPh>
    <rPh sb="2" eb="4">
      <t>ケンザイ</t>
    </rPh>
    <phoneticPr fontId="3"/>
  </si>
  <si>
    <t>ＤＡＭ</t>
    <phoneticPr fontId="3"/>
  </si>
  <si>
    <t>大同塗料</t>
    <rPh sb="0" eb="1">
      <t>ダイ</t>
    </rPh>
    <rPh sb="1" eb="2">
      <t>ドウ</t>
    </rPh>
    <rPh sb="2" eb="4">
      <t>トリョウ</t>
    </rPh>
    <phoneticPr fontId="3"/>
  </si>
  <si>
    <t>ＤＡＩ</t>
    <phoneticPr fontId="3"/>
  </si>
  <si>
    <t>中島商会</t>
    <rPh sb="0" eb="2">
      <t>ナカジマ</t>
    </rPh>
    <rPh sb="2" eb="4">
      <t>ショウカイ</t>
    </rPh>
    <phoneticPr fontId="3"/>
  </si>
  <si>
    <t>ＮＡＫ</t>
    <phoneticPr fontId="3"/>
  </si>
  <si>
    <t>朝日興産</t>
    <rPh sb="0" eb="2">
      <t>アサヒ</t>
    </rPh>
    <rPh sb="2" eb="4">
      <t>コウサン</t>
    </rPh>
    <phoneticPr fontId="3"/>
  </si>
  <si>
    <t>ＡＳＫ</t>
    <phoneticPr fontId="3"/>
  </si>
  <si>
    <t>東光商会</t>
    <rPh sb="0" eb="2">
      <t>トウコウ</t>
    </rPh>
    <rPh sb="2" eb="4">
      <t>ショウカイ</t>
    </rPh>
    <phoneticPr fontId="3"/>
  </si>
  <si>
    <t>ＴＯＫ</t>
    <phoneticPr fontId="3"/>
  </si>
  <si>
    <t>イナモト</t>
    <phoneticPr fontId="3"/>
  </si>
  <si>
    <t>ＩＮＭ</t>
    <phoneticPr fontId="3"/>
  </si>
  <si>
    <t>ＶＭ－３中塗り</t>
    <rPh sb="4" eb="6">
      <t>ナカヌ</t>
    </rPh>
    <phoneticPr fontId="2"/>
  </si>
  <si>
    <t>ＶＭプライマー</t>
    <phoneticPr fontId="2"/>
  </si>
  <si>
    <t>トリネオ―ＴＳＳ１８１０Ｙ</t>
    <phoneticPr fontId="2"/>
  </si>
  <si>
    <t>m</t>
    <phoneticPr fontId="2"/>
  </si>
  <si>
    <t>本</t>
    <rPh sb="0" eb="1">
      <t>ホン</t>
    </rPh>
    <phoneticPr fontId="2"/>
  </si>
  <si>
    <t>kg</t>
    <phoneticPr fontId="2"/>
  </si>
  <si>
    <t>缶</t>
    <rPh sb="0" eb="1">
      <t>カン</t>
    </rPh>
    <phoneticPr fontId="2"/>
  </si>
  <si>
    <t>set</t>
    <phoneticPr fontId="2"/>
  </si>
  <si>
    <t>ＶＭプライマー促進剤</t>
    <rPh sb="7" eb="10">
      <t>ソクシンザイ</t>
    </rPh>
    <phoneticPr fontId="2"/>
  </si>
  <si>
    <t>g</t>
    <phoneticPr fontId="2"/>
  </si>
  <si>
    <t>シールプライマー＃３８</t>
    <phoneticPr fontId="2"/>
  </si>
  <si>
    <t>g</t>
    <phoneticPr fontId="2"/>
  </si>
  <si>
    <t>Ｅ２６０１</t>
    <phoneticPr fontId="2"/>
  </si>
  <si>
    <t>set</t>
    <phoneticPr fontId="2"/>
  </si>
  <si>
    <t>kg</t>
    <phoneticPr fontId="2"/>
  </si>
  <si>
    <t>Ｅ２０００</t>
    <phoneticPr fontId="2"/>
  </si>
  <si>
    <t>set</t>
    <phoneticPr fontId="2"/>
  </si>
  <si>
    <t>ＡコートＦ</t>
    <phoneticPr fontId="2"/>
  </si>
  <si>
    <t>kg</t>
    <phoneticPr fontId="2"/>
  </si>
  <si>
    <t>set</t>
    <phoneticPr fontId="2"/>
  </si>
  <si>
    <t>Ｅ４８８</t>
    <phoneticPr fontId="2"/>
  </si>
  <si>
    <t>kg</t>
    <phoneticPr fontId="2"/>
  </si>
  <si>
    <t>耐火目地用シーラント</t>
    <phoneticPr fontId="2"/>
  </si>
  <si>
    <t>クリアプライマー</t>
    <phoneticPr fontId="2"/>
  </si>
  <si>
    <t>kg</t>
    <phoneticPr fontId="2"/>
  </si>
  <si>
    <t>アクアバインド</t>
    <phoneticPr fontId="2"/>
  </si>
  <si>
    <t>クリアトップコート</t>
    <phoneticPr fontId="2"/>
  </si>
  <si>
    <t>個</t>
    <rPh sb="0" eb="1">
      <t>コ</t>
    </rPh>
    <phoneticPr fontId="2"/>
  </si>
  <si>
    <t>ＣＰキャップ</t>
    <phoneticPr fontId="2"/>
  </si>
  <si>
    <t>年</t>
    <rPh sb="0" eb="1">
      <t>ネン</t>
    </rPh>
    <phoneticPr fontId="3"/>
  </si>
  <si>
    <t>月</t>
    <rPh sb="0" eb="1">
      <t>ガツ</t>
    </rPh>
    <phoneticPr fontId="3"/>
  </si>
  <si>
    <t>日</t>
    <rPh sb="0" eb="1">
      <t>ニチ</t>
    </rPh>
    <phoneticPr fontId="3"/>
  </si>
  <si>
    <t>コニシ株式会社　土木建設営業本部</t>
    <rPh sb="3" eb="7">
      <t>カブ</t>
    </rPh>
    <rPh sb="8" eb="10">
      <t>ドボク</t>
    </rPh>
    <rPh sb="10" eb="12">
      <t>ケンセツ</t>
    </rPh>
    <rPh sb="12" eb="14">
      <t>エイギョウ</t>
    </rPh>
    <rPh sb="14" eb="16">
      <t>ホンブ</t>
    </rPh>
    <phoneticPr fontId="4"/>
  </si>
  <si>
    <t>℡　０６－６２２８－２９６１</t>
    <phoneticPr fontId="4"/>
  </si>
  <si>
    <t>書 類 発 行 依 頼 書</t>
    <rPh sb="0" eb="1">
      <t>ショ</t>
    </rPh>
    <rPh sb="2" eb="3">
      <t>タグイ</t>
    </rPh>
    <rPh sb="4" eb="5">
      <t>ハツ</t>
    </rPh>
    <rPh sb="6" eb="7">
      <t>ギョウ</t>
    </rPh>
    <rPh sb="8" eb="9">
      <t>ヨ</t>
    </rPh>
    <rPh sb="10" eb="11">
      <t>ライ</t>
    </rPh>
    <rPh sb="12" eb="13">
      <t>ショ</t>
    </rPh>
    <phoneticPr fontId="4"/>
  </si>
  <si>
    <t>依頼日</t>
    <rPh sb="0" eb="3">
      <t>イライビ</t>
    </rPh>
    <phoneticPr fontId="3"/>
  </si>
  <si>
    <t>※コニシ承認欄</t>
    <rPh sb="4" eb="6">
      <t>ショウニン</t>
    </rPh>
    <rPh sb="6" eb="7">
      <t>ラン</t>
    </rPh>
    <phoneticPr fontId="4"/>
  </si>
  <si>
    <t>コニシ営業担当者</t>
    <rPh sb="3" eb="5">
      <t>エイギョウ</t>
    </rPh>
    <rPh sb="5" eb="8">
      <t>タントウシャ</t>
    </rPh>
    <phoneticPr fontId="4"/>
  </si>
  <si>
    <t>依頼代理店名</t>
    <rPh sb="0" eb="2">
      <t>イライ</t>
    </rPh>
    <rPh sb="2" eb="4">
      <t>ダイリ</t>
    </rPh>
    <rPh sb="4" eb="6">
      <t>テンメイ</t>
    </rPh>
    <phoneticPr fontId="4"/>
  </si>
  <si>
    <t>依頼担当者</t>
    <rPh sb="0" eb="2">
      <t>イライ</t>
    </rPh>
    <rPh sb="2" eb="5">
      <t>タントウシャ</t>
    </rPh>
    <phoneticPr fontId="4"/>
  </si>
  <si>
    <t>担当取締役</t>
    <rPh sb="0" eb="2">
      <t>タントウ</t>
    </rPh>
    <rPh sb="2" eb="5">
      <t>トリシマリヤク</t>
    </rPh>
    <phoneticPr fontId="4"/>
  </si>
  <si>
    <t>事業部長</t>
    <rPh sb="0" eb="2">
      <t>ジギョウ</t>
    </rPh>
    <rPh sb="2" eb="4">
      <t>ブチョウ</t>
    </rPh>
    <phoneticPr fontId="4"/>
  </si>
  <si>
    <t>ﾏﾈｰｼﾞｬｰ</t>
    <phoneticPr fontId="4"/>
  </si>
  <si>
    <t>ﾘｰﾀﾞｰ</t>
    <phoneticPr fontId="4"/>
  </si>
  <si>
    <t>発送先</t>
    <rPh sb="0" eb="2">
      <t>ハッソウ</t>
    </rPh>
    <rPh sb="2" eb="3">
      <t>サキ</t>
    </rPh>
    <phoneticPr fontId="4"/>
  </si>
  <si>
    <t>会社名：</t>
    <rPh sb="0" eb="2">
      <t>カイシャ</t>
    </rPh>
    <rPh sb="2" eb="3">
      <t>メイ</t>
    </rPh>
    <phoneticPr fontId="4"/>
  </si>
  <si>
    <t>施工時の使用材料金額</t>
    <rPh sb="0" eb="2">
      <t>セコウ</t>
    </rPh>
    <rPh sb="2" eb="3">
      <t>ジ</t>
    </rPh>
    <rPh sb="4" eb="6">
      <t>シヨウ</t>
    </rPh>
    <rPh sb="8" eb="10">
      <t>キンガク</t>
    </rPh>
    <phoneticPr fontId="4"/>
  </si>
  <si>
    <t>円</t>
    <rPh sb="0" eb="1">
      <t>エン</t>
    </rPh>
    <phoneticPr fontId="4"/>
  </si>
  <si>
    <t>　　　　　　　　　　　　　</t>
    <phoneticPr fontId="4"/>
  </si>
  <si>
    <t>発行日付</t>
    <rPh sb="0" eb="2">
      <t>ハッコウ</t>
    </rPh>
    <rPh sb="2" eb="4">
      <t>ヒヅケ</t>
    </rPh>
    <phoneticPr fontId="3"/>
  </si>
  <si>
    <t>：</t>
    <phoneticPr fontId="4"/>
  </si>
  <si>
    <t>宛名</t>
    <rPh sb="0" eb="2">
      <t>アテナ</t>
    </rPh>
    <phoneticPr fontId="3"/>
  </si>
  <si>
    <t>工　　事　　名　　称</t>
    <rPh sb="0" eb="1">
      <t>コウ</t>
    </rPh>
    <rPh sb="3" eb="4">
      <t>コト</t>
    </rPh>
    <rPh sb="6" eb="7">
      <t>ナ</t>
    </rPh>
    <rPh sb="9" eb="10">
      <t>ショウ</t>
    </rPh>
    <phoneticPr fontId="4"/>
  </si>
  <si>
    <t>現　　場　　住　　所</t>
    <rPh sb="0" eb="1">
      <t>ウツツ</t>
    </rPh>
    <rPh sb="3" eb="4">
      <t>バ</t>
    </rPh>
    <rPh sb="6" eb="7">
      <t>ジュウ</t>
    </rPh>
    <rPh sb="9" eb="10">
      <t>トコロ</t>
    </rPh>
    <phoneticPr fontId="4"/>
  </si>
  <si>
    <t>元請業者</t>
    <rPh sb="0" eb="2">
      <t>モトウケ</t>
    </rPh>
    <rPh sb="2" eb="4">
      <t>ギョウシャ</t>
    </rPh>
    <phoneticPr fontId="4"/>
  </si>
  <si>
    <t>施工業者</t>
    <rPh sb="0" eb="2">
      <t>セコウ</t>
    </rPh>
    <rPh sb="2" eb="4">
      <t>ギョウシャ</t>
    </rPh>
    <phoneticPr fontId="4"/>
  </si>
  <si>
    <t>保　　証　　書</t>
    <rPh sb="0" eb="1">
      <t>タモツ</t>
    </rPh>
    <rPh sb="3" eb="4">
      <t>アカシ</t>
    </rPh>
    <rPh sb="6" eb="7">
      <t>ショ</t>
    </rPh>
    <phoneticPr fontId="4"/>
  </si>
  <si>
    <t>年</t>
    <rPh sb="0" eb="1">
      <t>ネン</t>
    </rPh>
    <phoneticPr fontId="4"/>
  </si>
  <si>
    <t>月</t>
    <rPh sb="0" eb="1">
      <t>ツキ</t>
    </rPh>
    <phoneticPr fontId="4"/>
  </si>
  <si>
    <t>日</t>
    <rPh sb="0" eb="1">
      <t>ヒ</t>
    </rPh>
    <phoneticPr fontId="4"/>
  </si>
  <si>
    <t>：</t>
    <phoneticPr fontId="4"/>
  </si>
  <si>
    <t>施　　工　　箇　　所</t>
    <rPh sb="0" eb="1">
      <t>ホドコ</t>
    </rPh>
    <rPh sb="3" eb="4">
      <t>タクミ</t>
    </rPh>
    <rPh sb="6" eb="7">
      <t>カ</t>
    </rPh>
    <rPh sb="9" eb="10">
      <t>トコロ</t>
    </rPh>
    <phoneticPr fontId="4"/>
  </si>
  <si>
    <t>施工仕様・施工量</t>
    <rPh sb="0" eb="2">
      <t>セコウ</t>
    </rPh>
    <rPh sb="2" eb="4">
      <t>シヨウ</t>
    </rPh>
    <rPh sb="5" eb="7">
      <t>セコウ</t>
    </rPh>
    <rPh sb="7" eb="8">
      <t>リョウ</t>
    </rPh>
    <phoneticPr fontId="4"/>
  </si>
  <si>
    <t>使用材料・使用量</t>
    <rPh sb="0" eb="2">
      <t>シヨウ</t>
    </rPh>
    <rPh sb="2" eb="4">
      <t>ザイリョウ</t>
    </rPh>
    <rPh sb="5" eb="8">
      <t>シヨウリョウ</t>
    </rPh>
    <phoneticPr fontId="4"/>
  </si>
  <si>
    <t>保　　証　　内　　容</t>
    <rPh sb="0" eb="1">
      <t>タモツ</t>
    </rPh>
    <rPh sb="3" eb="4">
      <t>アカシ</t>
    </rPh>
    <rPh sb="6" eb="7">
      <t>ウチ</t>
    </rPh>
    <rPh sb="9" eb="10">
      <t>カタチ</t>
    </rPh>
    <phoneticPr fontId="4"/>
  </si>
  <si>
    <t>防水機能の維持（漏水に至るはく離・破断を生じないこと）</t>
    <rPh sb="0" eb="2">
      <t>ボウスイ</t>
    </rPh>
    <rPh sb="2" eb="4">
      <t>キノウ</t>
    </rPh>
    <rPh sb="5" eb="7">
      <t>イジ</t>
    </rPh>
    <rPh sb="8" eb="10">
      <t>ロウスイ</t>
    </rPh>
    <rPh sb="11" eb="12">
      <t>イタ</t>
    </rPh>
    <rPh sb="15" eb="16">
      <t>リ</t>
    </rPh>
    <rPh sb="17" eb="19">
      <t>ハダン</t>
    </rPh>
    <rPh sb="20" eb="21">
      <t>ショウ</t>
    </rPh>
    <phoneticPr fontId="4"/>
  </si>
  <si>
    <t>保　　証　　期　　間</t>
    <rPh sb="0" eb="1">
      <t>タモツ</t>
    </rPh>
    <rPh sb="3" eb="4">
      <t>アカシ</t>
    </rPh>
    <rPh sb="6" eb="7">
      <t>キ</t>
    </rPh>
    <rPh sb="9" eb="10">
      <t>アイダ</t>
    </rPh>
    <phoneticPr fontId="4"/>
  </si>
  <si>
    <t>より</t>
    <phoneticPr fontId="4"/>
  </si>
  <si>
    <t>年間</t>
    <rPh sb="0" eb="2">
      <t>ネンカン</t>
    </rPh>
    <phoneticPr fontId="4"/>
  </si>
  <si>
    <t>　上記シーリング工事に関し、防水保証期間内にシーリング材のはく離・破断が原因で、</t>
    <rPh sb="1" eb="3">
      <t>ジョウキ</t>
    </rPh>
    <rPh sb="8" eb="10">
      <t>コウジ</t>
    </rPh>
    <rPh sb="11" eb="12">
      <t>カン</t>
    </rPh>
    <rPh sb="14" eb="16">
      <t>ボウスイ</t>
    </rPh>
    <rPh sb="16" eb="18">
      <t>ホショウ</t>
    </rPh>
    <rPh sb="18" eb="20">
      <t>キカン</t>
    </rPh>
    <rPh sb="20" eb="21">
      <t>ナイ</t>
    </rPh>
    <rPh sb="27" eb="28">
      <t>ザイ</t>
    </rPh>
    <rPh sb="31" eb="32">
      <t>リ</t>
    </rPh>
    <rPh sb="33" eb="35">
      <t>ハダン</t>
    </rPh>
    <rPh sb="36" eb="38">
      <t>ゲンイン</t>
    </rPh>
    <phoneticPr fontId="4"/>
  </si>
  <si>
    <t>室内漏水事故が生じた場合、当事者が立会って原因を調査し,協議の上、当方に過失</t>
    <rPh sb="4" eb="6">
      <t>ジコ</t>
    </rPh>
    <rPh sb="7" eb="8">
      <t>ショウ</t>
    </rPh>
    <rPh sb="10" eb="12">
      <t>バアイ</t>
    </rPh>
    <rPh sb="13" eb="16">
      <t>トウジシャ</t>
    </rPh>
    <rPh sb="17" eb="19">
      <t>タチア</t>
    </rPh>
    <rPh sb="21" eb="23">
      <t>ゲンイン</t>
    </rPh>
    <rPh sb="24" eb="26">
      <t>チョウサ</t>
    </rPh>
    <rPh sb="28" eb="30">
      <t>キョウギ</t>
    </rPh>
    <rPh sb="31" eb="32">
      <t>ウエ</t>
    </rPh>
    <rPh sb="33" eb="35">
      <t>トウホウ</t>
    </rPh>
    <rPh sb="36" eb="38">
      <t>カシツ</t>
    </rPh>
    <phoneticPr fontId="4"/>
  </si>
  <si>
    <t>のある場合は該当箇所を、施工についての欠陥は甲と乙が、又丙の材料に関しての</t>
    <rPh sb="12" eb="14">
      <t>セコウ</t>
    </rPh>
    <rPh sb="19" eb="21">
      <t>ケッカン</t>
    </rPh>
    <rPh sb="22" eb="23">
      <t>コウ</t>
    </rPh>
    <rPh sb="24" eb="25">
      <t>オツ</t>
    </rPh>
    <rPh sb="27" eb="28">
      <t>マタ</t>
    </rPh>
    <rPh sb="28" eb="29">
      <t>ヘイ</t>
    </rPh>
    <rPh sb="30" eb="32">
      <t>ザイリョウ</t>
    </rPh>
    <rPh sb="33" eb="34">
      <t>カン</t>
    </rPh>
    <phoneticPr fontId="4"/>
  </si>
  <si>
    <t>欠陥は丙がそれぞれ補修責任を負担いたします。</t>
    <rPh sb="3" eb="4">
      <t>ヘイ</t>
    </rPh>
    <rPh sb="9" eb="11">
      <t>ホシュウ</t>
    </rPh>
    <rPh sb="11" eb="13">
      <t>セキニン</t>
    </rPh>
    <rPh sb="14" eb="16">
      <t>フタン</t>
    </rPh>
    <phoneticPr fontId="4"/>
  </si>
  <si>
    <t>但し、下記の事項につきましては、免責とさせて頂きます。</t>
    <rPh sb="0" eb="1">
      <t>タダ</t>
    </rPh>
    <rPh sb="3" eb="5">
      <t>カキ</t>
    </rPh>
    <rPh sb="6" eb="8">
      <t>ジコウ</t>
    </rPh>
    <rPh sb="16" eb="18">
      <t>メンセキ</t>
    </rPh>
    <rPh sb="22" eb="23">
      <t>イタダ</t>
    </rPh>
    <phoneticPr fontId="4"/>
  </si>
  <si>
    <t>（１）</t>
    <phoneticPr fontId="4"/>
  </si>
  <si>
    <t>天変地異、及びその他不可抗力による場合。</t>
    <rPh sb="0" eb="4">
      <t>テンペンチイ</t>
    </rPh>
    <rPh sb="5" eb="6">
      <t>オヨ</t>
    </rPh>
    <rPh sb="9" eb="10">
      <t>ホカ</t>
    </rPh>
    <rPh sb="10" eb="14">
      <t>フカコウリョク</t>
    </rPh>
    <rPh sb="17" eb="19">
      <t>バアイ</t>
    </rPh>
    <phoneticPr fontId="4"/>
  </si>
  <si>
    <t>（２）</t>
    <phoneticPr fontId="4"/>
  </si>
  <si>
    <t>構造上及び設計上の欠陥に起因する場合。</t>
    <rPh sb="0" eb="2">
      <t>コウゾウ</t>
    </rPh>
    <rPh sb="2" eb="3">
      <t>ジョウ</t>
    </rPh>
    <rPh sb="3" eb="4">
      <t>オヨ</t>
    </rPh>
    <rPh sb="5" eb="7">
      <t>セッケイ</t>
    </rPh>
    <rPh sb="7" eb="8">
      <t>ジョウ</t>
    </rPh>
    <rPh sb="9" eb="11">
      <t>ケッカン</t>
    </rPh>
    <rPh sb="12" eb="14">
      <t>キイン</t>
    </rPh>
    <rPh sb="16" eb="18">
      <t>バアイ</t>
    </rPh>
    <phoneticPr fontId="4"/>
  </si>
  <si>
    <t>（３）</t>
    <phoneticPr fontId="4"/>
  </si>
  <si>
    <t>材料の許容性能を超えて使用された場合。</t>
    <rPh sb="0" eb="2">
      <t>ザイリョウ</t>
    </rPh>
    <rPh sb="3" eb="5">
      <t>キョヨウ</t>
    </rPh>
    <rPh sb="5" eb="7">
      <t>セイノウ</t>
    </rPh>
    <rPh sb="8" eb="9">
      <t>コ</t>
    </rPh>
    <rPh sb="11" eb="13">
      <t>シヨウ</t>
    </rPh>
    <rPh sb="16" eb="18">
      <t>バアイ</t>
    </rPh>
    <phoneticPr fontId="4"/>
  </si>
  <si>
    <t>（４）</t>
    <phoneticPr fontId="4"/>
  </si>
  <si>
    <t>施工部位外で生じた事故及び故意の損傷による場合。</t>
    <rPh sb="0" eb="2">
      <t>セコウ</t>
    </rPh>
    <rPh sb="2" eb="4">
      <t>ブイ</t>
    </rPh>
    <rPh sb="4" eb="5">
      <t>ガイ</t>
    </rPh>
    <rPh sb="6" eb="7">
      <t>ショウ</t>
    </rPh>
    <rPh sb="9" eb="11">
      <t>ジコ</t>
    </rPh>
    <rPh sb="11" eb="12">
      <t>オヨ</t>
    </rPh>
    <rPh sb="13" eb="15">
      <t>コイ</t>
    </rPh>
    <rPh sb="16" eb="18">
      <t>ソンショウ</t>
    </rPh>
    <rPh sb="21" eb="23">
      <t>バアイ</t>
    </rPh>
    <phoneticPr fontId="4"/>
  </si>
  <si>
    <t>（５）</t>
    <phoneticPr fontId="4"/>
  </si>
  <si>
    <t>原因究明が通常の方法によっては困難と認められる場合。</t>
    <rPh sb="0" eb="2">
      <t>ゲンイン</t>
    </rPh>
    <rPh sb="2" eb="4">
      <t>キュウメイ</t>
    </rPh>
    <rPh sb="5" eb="7">
      <t>ツウジョウ</t>
    </rPh>
    <rPh sb="8" eb="10">
      <t>ホウホウ</t>
    </rPh>
    <rPh sb="15" eb="17">
      <t>コンナン</t>
    </rPh>
    <rPh sb="18" eb="19">
      <t>ミト</t>
    </rPh>
    <rPh sb="23" eb="25">
      <t>バアイ</t>
    </rPh>
    <phoneticPr fontId="4"/>
  </si>
  <si>
    <t>（甲）元請業者</t>
    <rPh sb="1" eb="2">
      <t>コウ</t>
    </rPh>
    <rPh sb="3" eb="5">
      <t>モトウ</t>
    </rPh>
    <rPh sb="5" eb="7">
      <t>ギョウシャ</t>
    </rPh>
    <phoneticPr fontId="4"/>
  </si>
  <si>
    <t>（乙）施工業者</t>
    <rPh sb="1" eb="2">
      <t>オツ</t>
    </rPh>
    <rPh sb="3" eb="5">
      <t>セコウ</t>
    </rPh>
    <rPh sb="5" eb="7">
      <t>ギョウシャ</t>
    </rPh>
    <phoneticPr fontId="4"/>
  </si>
  <si>
    <t>（丙）材料製造業者</t>
    <rPh sb="1" eb="2">
      <t>ヘイ</t>
    </rPh>
    <rPh sb="3" eb="5">
      <t>ザイリョウ</t>
    </rPh>
    <rPh sb="5" eb="7">
      <t>セイゾウ</t>
    </rPh>
    <rPh sb="7" eb="9">
      <t>ギョウシャ</t>
    </rPh>
    <phoneticPr fontId="4"/>
  </si>
  <si>
    <t>大阪市中央区道修町１－７－１</t>
    <phoneticPr fontId="4"/>
  </si>
  <si>
    <t>コニシ　株式会社</t>
    <rPh sb="4" eb="8">
      <t>カブ</t>
    </rPh>
    <phoneticPr fontId="4"/>
  </si>
  <si>
    <t>土木建設営業本部</t>
    <rPh sb="0" eb="2">
      <t>ドボク</t>
    </rPh>
    <rPh sb="2" eb="4">
      <t>ケンセツ</t>
    </rPh>
    <rPh sb="4" eb="6">
      <t>エイギョウ</t>
    </rPh>
    <rPh sb="6" eb="8">
      <t>ホンブ</t>
    </rPh>
    <phoneticPr fontId="3"/>
  </si>
  <si>
    <t>本部長　　巖　利彦</t>
    <rPh sb="0" eb="1">
      <t>ホン</t>
    </rPh>
    <rPh sb="1" eb="3">
      <t>ブチョウ</t>
    </rPh>
    <rPh sb="5" eb="6">
      <t>イワオ</t>
    </rPh>
    <rPh sb="7" eb="9">
      <t>トシヒコ</t>
    </rPh>
    <phoneticPr fontId="4"/>
  </si>
  <si>
    <t>　上記工事に関し、保証期間内に施工箇所に欠陥等が生じた場合、当事者が立会って</t>
    <rPh sb="1" eb="3">
      <t>ジョウキ</t>
    </rPh>
    <rPh sb="3" eb="5">
      <t>コウジ</t>
    </rPh>
    <rPh sb="6" eb="7">
      <t>カン</t>
    </rPh>
    <rPh sb="9" eb="11">
      <t>ホショウ</t>
    </rPh>
    <rPh sb="11" eb="13">
      <t>キカン</t>
    </rPh>
    <rPh sb="13" eb="14">
      <t>ナイ</t>
    </rPh>
    <rPh sb="15" eb="17">
      <t>セコウ</t>
    </rPh>
    <rPh sb="17" eb="19">
      <t>カショ</t>
    </rPh>
    <rPh sb="20" eb="22">
      <t>ケッカン</t>
    </rPh>
    <rPh sb="22" eb="23">
      <t>ナド</t>
    </rPh>
    <rPh sb="24" eb="25">
      <t>ショウ</t>
    </rPh>
    <rPh sb="27" eb="29">
      <t>バアイ</t>
    </rPh>
    <rPh sb="30" eb="33">
      <t>トウジシャ</t>
    </rPh>
    <rPh sb="34" eb="36">
      <t>タチア</t>
    </rPh>
    <phoneticPr fontId="4"/>
  </si>
  <si>
    <t>原因を調査し、協議の上、当方に過失のある場合は該当箇所を施工についての欠陥は</t>
    <rPh sb="28" eb="30">
      <t>セコウ</t>
    </rPh>
    <rPh sb="35" eb="37">
      <t>ケッカン</t>
    </rPh>
    <phoneticPr fontId="4"/>
  </si>
  <si>
    <t>甲と乙が、又丙の材料に関しての欠陥は丙がそれぞれ補修責任を負担いたします。</t>
    <rPh sb="0" eb="1">
      <t>コウ</t>
    </rPh>
    <rPh sb="2" eb="3">
      <t>オツ</t>
    </rPh>
    <rPh sb="5" eb="6">
      <t>マタ</t>
    </rPh>
    <rPh sb="6" eb="7">
      <t>ヘイ</t>
    </rPh>
    <rPh sb="8" eb="10">
      <t>ザイリョウ</t>
    </rPh>
    <rPh sb="11" eb="12">
      <t>カン</t>
    </rPh>
    <rPh sb="15" eb="17">
      <t>ケッカン</t>
    </rPh>
    <rPh sb="18" eb="19">
      <t>ヘイ</t>
    </rPh>
    <rPh sb="24" eb="26">
      <t>ホシュウ</t>
    </rPh>
    <rPh sb="26" eb="28">
      <t>セキニン</t>
    </rPh>
    <rPh sb="29" eb="31">
      <t>フタン</t>
    </rPh>
    <phoneticPr fontId="4"/>
  </si>
  <si>
    <t>（甲）元請業者</t>
    <rPh sb="1" eb="2">
      <t>コウ</t>
    </rPh>
    <rPh sb="3" eb="5">
      <t>モトウケ</t>
    </rPh>
    <rPh sb="5" eb="7">
      <t>ギョウシャ</t>
    </rPh>
    <phoneticPr fontId="4"/>
  </si>
  <si>
    <t>大阪市中央区道修町１－７－１</t>
    <phoneticPr fontId="3"/>
  </si>
  <si>
    <t>シール以外の商品の保証書雛形です</t>
    <rPh sb="3" eb="5">
      <t>イガイ</t>
    </rPh>
    <rPh sb="6" eb="8">
      <t>ショウヒン</t>
    </rPh>
    <rPh sb="9" eb="12">
      <t>ホショウショ</t>
    </rPh>
    <rPh sb="12" eb="14">
      <t>ヒナガタ</t>
    </rPh>
    <phoneticPr fontId="4"/>
  </si>
  <si>
    <t>set</t>
    <phoneticPr fontId="2"/>
  </si>
  <si>
    <t>ＶＭネットレス中塗り</t>
    <rPh sb="7" eb="9">
      <t>ナカヌ</t>
    </rPh>
    <phoneticPr fontId="2"/>
  </si>
  <si>
    <t>ＶＭネットレス下塗り</t>
    <rPh sb="7" eb="9">
      <t>シタヌ</t>
    </rPh>
    <phoneticPr fontId="2"/>
  </si>
  <si>
    <t>ＡＵトップ</t>
    <phoneticPr fontId="2"/>
  </si>
  <si>
    <t>kg</t>
    <phoneticPr fontId="2"/>
  </si>
  <si>
    <t>set</t>
    <phoneticPr fontId="2"/>
  </si>
  <si>
    <t>担当者：</t>
    <phoneticPr fontId="3"/>
  </si>
  <si>
    <t>住所：</t>
    <phoneticPr fontId="3"/>
  </si>
  <si>
    <t>〒（郵便番号は必ずご記入下さい）</t>
    <phoneticPr fontId="3"/>
  </si>
  <si>
    <t>部</t>
    <rPh sb="0" eb="1">
      <t>ブ</t>
    </rPh>
    <phoneticPr fontId="3"/>
  </si>
  <si>
    <t>℡：</t>
    <phoneticPr fontId="3"/>
  </si>
  <si>
    <t>必要書類：</t>
    <rPh sb="0" eb="2">
      <t>ヒツヨウ</t>
    </rPh>
    <rPh sb="2" eb="4">
      <t>ショルイ</t>
    </rPh>
    <phoneticPr fontId="3"/>
  </si>
  <si>
    <t>：</t>
    <phoneticPr fontId="4"/>
  </si>
  <si>
    <t>出荷証明書：</t>
    <rPh sb="0" eb="2">
      <t>シュッカ</t>
    </rPh>
    <rPh sb="2" eb="4">
      <t>ショウメイ</t>
    </rPh>
    <rPh sb="4" eb="5">
      <t>ショ</t>
    </rPh>
    <phoneticPr fontId="3"/>
  </si>
  <si>
    <t>保証書：</t>
    <phoneticPr fontId="3"/>
  </si>
  <si>
    <t>部</t>
    <phoneticPr fontId="3"/>
  </si>
  <si>
    <t>備考：</t>
    <rPh sb="0" eb="2">
      <t>ビコウ</t>
    </rPh>
    <phoneticPr fontId="3"/>
  </si>
  <si>
    <t>宛先：コニシ株式会社大阪土木建設営業部　御中</t>
    <rPh sb="0" eb="2">
      <t>アテサキ</t>
    </rPh>
    <rPh sb="6" eb="10">
      <t>カブ</t>
    </rPh>
    <rPh sb="10" eb="12">
      <t>オオサカ</t>
    </rPh>
    <rPh sb="12" eb="14">
      <t>ドボク</t>
    </rPh>
    <rPh sb="14" eb="16">
      <t>ケンセツ</t>
    </rPh>
    <rPh sb="16" eb="18">
      <t>エイギョウ</t>
    </rPh>
    <rPh sb="18" eb="19">
      <t>ブ</t>
    </rPh>
    <rPh sb="20" eb="22">
      <t>オン</t>
    </rPh>
    <phoneticPr fontId="4"/>
  </si>
  <si>
    <t>北浜コニシビル</t>
    <rPh sb="0" eb="1">
      <t>キタ</t>
    </rPh>
    <rPh sb="1" eb="2">
      <t>ハマ</t>
    </rPh>
    <phoneticPr fontId="4"/>
  </si>
  <si>
    <t>　　　　　様</t>
    <rPh sb="5" eb="6">
      <t>サマ</t>
    </rPh>
    <phoneticPr fontId="3"/>
  </si>
  <si>
    <t>Ｅ２６０１Ｓ</t>
    <phoneticPr fontId="2"/>
  </si>
  <si>
    <t>Ｅ２６０１Ｗ</t>
    <phoneticPr fontId="2"/>
  </si>
  <si>
    <t>ＶＭ－３中塗り希釈剤</t>
    <rPh sb="7" eb="9">
      <t>キシャク</t>
    </rPh>
    <rPh sb="9" eb="10">
      <t>ザイ</t>
    </rPh>
    <phoneticPr fontId="2"/>
  </si>
  <si>
    <t>g</t>
    <phoneticPr fontId="2"/>
  </si>
  <si>
    <t>防水下地コークＱ</t>
    <rPh sb="0" eb="2">
      <t>ボウスイ</t>
    </rPh>
    <rPh sb="2" eb="4">
      <t>シタジ</t>
    </rPh>
    <phoneticPr fontId="2"/>
  </si>
  <si>
    <t>ml</t>
    <phoneticPr fontId="2"/>
  </si>
  <si>
    <t>はくりシールクイック</t>
    <phoneticPr fontId="2"/>
  </si>
  <si>
    <t>ＪＡＭ</t>
    <phoneticPr fontId="3"/>
  </si>
  <si>
    <t>ｼﾞｬﾊﾟﾝﾏﾃﾘｱﾙ株式会社</t>
    <rPh sb="11" eb="15">
      <t>カブ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</si>
</sst>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m&quot;月&quot;dd&quot;日&quot;;@"/>
    <numFmt numFmtId="177" formatCode="0.00_ "/>
    <numFmt numFmtId="178" formatCode="#,##0;\-#,##0;&quot;-&quot;"/>
    <numFmt numFmtId="179" formatCode="0.00_)"/>
    <numFmt numFmtId="180" formatCode="[$-411]emmdd;@"/>
    <numFmt numFmtId="181" formatCode="[$-F800]dddd\,\ mmmm\ dd\,\ yyyy"/>
    <numFmt numFmtId="182" formatCode="yymmdd"/>
  </numFmts>
  <fonts count="41">
    <font>
      <sz val="11"/>
      <color theme="1"/>
      <name val="ＭＳ Ｐゴシック"/>
      <family val="2"/>
      <charset val="128"/>
      <scheme val="minor"/>
    </font>
    <font>
      <sz val="11"/>
      <name val="ＭＳ Ｐゴシック"/>
      <family val="3"/>
      <charset val="128"/>
    </font>
    <font>
      <b/>
      <sz val="11"/>
      <name val="ＭＳ 明朝"/>
      <family val="1"/>
      <charset val="128"/>
    </font>
    <font>
      <sz val="6"/>
      <name val="ＭＳ Ｐゴシック"/>
      <family val="2"/>
      <charset val="128"/>
      <scheme val="minor"/>
    </font>
    <font>
      <sz val="6"/>
      <name val="ＭＳ Ｐゴシック"/>
      <family val="3"/>
      <charset val="128"/>
    </font>
    <font>
      <b/>
      <sz val="24"/>
      <name val="ＭＳ 明朝"/>
      <family val="1"/>
      <charset val="128"/>
    </font>
    <font>
      <b/>
      <u/>
      <sz val="11"/>
      <name val="ＭＳ 明朝"/>
      <family val="1"/>
      <charset val="128"/>
    </font>
    <font>
      <b/>
      <sz val="20"/>
      <name val="ＭＳ 明朝"/>
      <family val="1"/>
      <charset val="128"/>
    </font>
    <font>
      <b/>
      <sz val="11"/>
      <name val="ＭＳ Ｐゴシック"/>
      <family val="3"/>
      <charset val="128"/>
    </font>
    <font>
      <sz val="11"/>
      <color rgb="FF000000"/>
      <name val="ＭＳ Ｐゴシック"/>
      <family val="3"/>
      <charset val="128"/>
    </font>
    <font>
      <sz val="16"/>
      <name val="ＭＳ Ｐ明朝"/>
      <family val="1"/>
      <charset val="128"/>
    </font>
    <font>
      <sz val="14"/>
      <name val="ＭＳ Ｐ明朝"/>
      <family val="1"/>
      <charset val="128"/>
    </font>
    <font>
      <sz val="18"/>
      <name val="ＭＳ Ｐ明朝"/>
      <family val="1"/>
      <charset val="128"/>
    </font>
    <font>
      <sz val="11"/>
      <name val="ＭＳ Ｐ明朝"/>
      <family val="1"/>
      <charset val="128"/>
    </font>
    <font>
      <sz val="16"/>
      <name val="ＭＳ Ｐゴシック"/>
      <family val="3"/>
      <charset val="128"/>
    </font>
    <font>
      <b/>
      <sz val="16"/>
      <name val="ＭＳ Ｐ明朝"/>
      <family val="1"/>
      <charset val="128"/>
    </font>
    <font>
      <sz val="10"/>
      <color indexed="8"/>
      <name val="Arial"/>
      <family val="2"/>
    </font>
    <font>
      <b/>
      <sz val="12"/>
      <name val="Arial"/>
      <family val="2"/>
    </font>
    <font>
      <b/>
      <i/>
      <sz val="16"/>
      <name val="Helv"/>
      <family val="2"/>
    </font>
    <font>
      <sz val="10"/>
      <name val="Arial"/>
      <family val="2"/>
    </font>
    <font>
      <b/>
      <sz val="11"/>
      <name val="Helv"/>
      <family val="2"/>
    </font>
    <font>
      <sz val="10"/>
      <name val="ＡＲＰ丸ゴシック体Ｍ"/>
      <family val="3"/>
      <charset val="128"/>
    </font>
    <font>
      <sz val="10"/>
      <name val="中ゴシックＢＢＢ"/>
      <family val="3"/>
      <charset val="128"/>
    </font>
    <font>
      <sz val="11"/>
      <name val="中ゴシックＢＢＢ"/>
      <family val="3"/>
      <charset val="128"/>
    </font>
    <font>
      <sz val="11"/>
      <color theme="1"/>
      <name val="ＭＳ Ｐゴシック"/>
      <family val="3"/>
      <charset val="128"/>
      <scheme val="minor"/>
    </font>
    <font>
      <u/>
      <sz val="11"/>
      <name val="ＭＳ Ｐ明朝"/>
      <family val="1"/>
      <charset val="128"/>
    </font>
    <font>
      <u/>
      <sz val="12"/>
      <name val="ＭＳ Ｐ明朝"/>
      <family val="1"/>
      <charset val="128"/>
    </font>
    <font>
      <sz val="12"/>
      <name val="ＭＳ Ｐ明朝"/>
      <family val="1"/>
      <charset val="128"/>
    </font>
    <font>
      <sz val="8"/>
      <name val="ＭＳ Ｐ明朝"/>
      <family val="1"/>
      <charset val="128"/>
    </font>
    <font>
      <b/>
      <sz val="11"/>
      <name val="ＭＳ Ｐ明朝"/>
      <family val="1"/>
      <charset val="128"/>
    </font>
    <font>
      <sz val="11"/>
      <color indexed="10"/>
      <name val="ＭＳ Ｐゴシック"/>
      <family val="3"/>
      <charset val="128"/>
    </font>
    <font>
      <sz val="22"/>
      <name val="ＪＳ明朝"/>
      <family val="1"/>
      <charset val="128"/>
    </font>
    <font>
      <sz val="20"/>
      <name val="ＭＳ Ｐ明朝"/>
      <family val="1"/>
      <charset val="128"/>
    </font>
    <font>
      <sz val="24"/>
      <name val="ＪＳ明朝"/>
      <family val="1"/>
      <charset val="128"/>
    </font>
    <font>
      <sz val="12"/>
      <name val="ＪＳ明朝"/>
      <family val="1"/>
      <charset val="128"/>
    </font>
    <font>
      <b/>
      <sz val="12"/>
      <name val="ＭＳ Ｐ明朝"/>
      <family val="1"/>
      <charset val="128"/>
    </font>
    <font>
      <sz val="12"/>
      <name val="ＭＳ Ｐゴシック"/>
      <family val="3"/>
      <charset val="128"/>
    </font>
    <font>
      <sz val="11"/>
      <color indexed="10"/>
      <name val="ＭＳ Ｐ明朝"/>
      <family val="1"/>
      <charset val="128"/>
    </font>
    <font>
      <sz val="9"/>
      <color rgb="FF000000"/>
      <name val="Meiryo UI"/>
      <family val="3"/>
      <charset val="128"/>
    </font>
    <font>
      <b/>
      <sz val="12"/>
      <color indexed="81"/>
      <name val="ＭＳ Ｐゴシック"/>
      <family val="3"/>
      <charset val="128"/>
    </font>
    <font>
      <b/>
      <sz val="11"/>
      <color indexed="81"/>
      <name val="ＭＳ Ｐゴシック"/>
      <family val="3"/>
      <charset val="128"/>
    </font>
  </fonts>
  <fills count="3">
    <fill>
      <patternFill patternType="none"/>
    </fill>
    <fill>
      <patternFill patternType="gray125"/>
    </fill>
    <fill>
      <patternFill patternType="solid">
        <fgColor indexed="48"/>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slantDashDot">
        <color indexed="64"/>
      </bottom>
      <diagonal/>
    </border>
  </borders>
  <cellStyleXfs count="227">
    <xf numFmtId="0" fontId="0" fillId="0" borderId="0">
      <alignment vertical="center"/>
    </xf>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xf numFmtId="178" fontId="16" fillId="0" borderId="0" applyFill="0" applyBorder="0" applyAlignment="0"/>
    <xf numFmtId="0" fontId="17" fillId="0" borderId="46" applyNumberFormat="0" applyAlignment="0" applyProtection="0">
      <alignment horizontal="left" vertical="center"/>
    </xf>
    <xf numFmtId="0" fontId="17" fillId="0" borderId="10">
      <alignment horizontal="left" vertical="center"/>
    </xf>
    <xf numFmtId="179" fontId="18" fillId="0" borderId="0"/>
    <xf numFmtId="0" fontId="19" fillId="0" borderId="0"/>
    <xf numFmtId="0" fontId="20" fillId="0" borderId="0"/>
    <xf numFmtId="0" fontId="21" fillId="0" borderId="0">
      <alignment vertical="center"/>
    </xf>
    <xf numFmtId="0" fontId="22" fillId="0" borderId="0"/>
    <xf numFmtId="0" fontId="23" fillId="0" borderId="0"/>
    <xf numFmtId="9" fontId="1" fillId="0" borderId="0" applyFont="0" applyFill="0" applyBorder="0" applyAlignment="0" applyProtection="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0" fontId="22" fillId="0" borderId="0" applyBorder="0"/>
    <xf numFmtId="0" fontId="22" fillId="0" borderId="0"/>
    <xf numFmtId="6"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pplyBorder="0"/>
    <xf numFmtId="0" fontId="24"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cellStyleXfs>
  <cellXfs count="355">
    <xf numFmtId="0" fontId="0" fillId="0" borderId="0" xfId="0">
      <alignment vertical="center"/>
    </xf>
    <xf numFmtId="0" fontId="1" fillId="0" borderId="0" xfId="1" applyBorder="1">
      <alignment vertical="center"/>
    </xf>
    <xf numFmtId="0" fontId="1" fillId="0" borderId="0" xfId="1">
      <alignment vertical="center"/>
    </xf>
    <xf numFmtId="0" fontId="2" fillId="0" borderId="1" xfId="1" applyFont="1"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0" fillId="0" borderId="0" xfId="0" applyBorder="1">
      <alignment vertical="center"/>
    </xf>
    <xf numFmtId="0" fontId="0" fillId="0" borderId="0" xfId="0" applyBorder="1" applyAlignment="1">
      <alignment horizontal="left" vertical="top" wrapText="1"/>
    </xf>
    <xf numFmtId="0" fontId="12" fillId="0" borderId="0" xfId="2" applyFont="1" applyAlignment="1">
      <alignment vertical="center"/>
    </xf>
    <xf numFmtId="38" fontId="10" fillId="0" borderId="27" xfId="4" applyFont="1" applyFill="1" applyBorder="1" applyAlignment="1">
      <alignment horizontal="center" vertical="center"/>
    </xf>
    <xf numFmtId="0" fontId="12" fillId="0" borderId="30" xfId="2" applyFont="1" applyBorder="1" applyAlignment="1">
      <alignment horizontal="center" vertical="center"/>
    </xf>
    <xf numFmtId="0" fontId="13" fillId="0" borderId="20" xfId="2" applyFont="1" applyFill="1" applyBorder="1" applyAlignment="1">
      <alignment horizontal="center" vertical="center" shrinkToFit="1"/>
    </xf>
    <xf numFmtId="0" fontId="13" fillId="0" borderId="32" xfId="2" applyFont="1" applyFill="1" applyBorder="1" applyAlignment="1">
      <alignment horizontal="left" vertical="center" wrapText="1" shrinkToFit="1"/>
    </xf>
    <xf numFmtId="0" fontId="15" fillId="0" borderId="18" xfId="2" applyFont="1" applyFill="1" applyBorder="1" applyAlignment="1">
      <alignment horizontal="left" vertical="center" shrinkToFit="1"/>
    </xf>
    <xf numFmtId="0" fontId="11" fillId="0" borderId="15" xfId="2" applyFont="1" applyFill="1" applyBorder="1" applyAlignment="1">
      <alignment horizontal="center" vertical="center" wrapText="1" shrinkToFit="1"/>
    </xf>
    <xf numFmtId="0" fontId="11" fillId="0" borderId="19" xfId="2" applyFont="1" applyFill="1" applyBorder="1" applyAlignment="1">
      <alignment horizontal="center" vertical="center" shrinkToFit="1"/>
    </xf>
    <xf numFmtId="0" fontId="11" fillId="0" borderId="15" xfId="2" applyFont="1" applyFill="1" applyBorder="1" applyAlignment="1">
      <alignment horizontal="right" vertical="center" shrinkToFit="1"/>
    </xf>
    <xf numFmtId="0" fontId="11" fillId="0" borderId="32" xfId="2" applyFont="1" applyFill="1" applyBorder="1" applyAlignment="1">
      <alignment horizontal="left" vertical="center"/>
    </xf>
    <xf numFmtId="49" fontId="13" fillId="0" borderId="18" xfId="2" applyNumberFormat="1" applyFont="1" applyFill="1" applyBorder="1" applyAlignment="1">
      <alignment horizontal="center" vertical="center"/>
    </xf>
    <xf numFmtId="38" fontId="10" fillId="0" borderId="33" xfId="4" applyFont="1" applyFill="1" applyBorder="1" applyAlignment="1">
      <alignment horizontal="right" vertical="center"/>
    </xf>
    <xf numFmtId="38" fontId="10" fillId="0" borderId="32" xfId="4" applyFont="1" applyFill="1" applyBorder="1" applyAlignment="1">
      <alignment horizontal="left" vertical="center"/>
    </xf>
    <xf numFmtId="38" fontId="10" fillId="0" borderId="19" xfId="4" applyFont="1" applyFill="1" applyBorder="1" applyAlignment="1">
      <alignment horizontal="right" vertical="center"/>
    </xf>
    <xf numFmtId="38" fontId="10" fillId="0" borderId="34" xfId="4" applyFont="1" applyFill="1" applyBorder="1" applyAlignment="1">
      <alignment horizontal="right" vertical="center"/>
    </xf>
    <xf numFmtId="38" fontId="10" fillId="0" borderId="7" xfId="4" applyFont="1" applyFill="1" applyBorder="1" applyAlignment="1">
      <alignment horizontal="left" vertical="center"/>
    </xf>
    <xf numFmtId="38" fontId="10" fillId="0" borderId="35" xfId="4" applyFont="1" applyFill="1" applyBorder="1" applyAlignment="1">
      <alignment horizontal="right" vertical="center"/>
    </xf>
    <xf numFmtId="0" fontId="12" fillId="0" borderId="0" xfId="2" applyFont="1" applyFill="1" applyAlignment="1">
      <alignment vertical="center"/>
    </xf>
    <xf numFmtId="0" fontId="10" fillId="0" borderId="31" xfId="2" applyFont="1" applyFill="1" applyBorder="1" applyAlignment="1">
      <alignment horizontal="center" vertical="center"/>
    </xf>
    <xf numFmtId="0" fontId="13" fillId="0" borderId="36" xfId="2" applyFont="1" applyFill="1" applyBorder="1" applyAlignment="1">
      <alignment horizontal="center" vertical="center" shrinkToFit="1"/>
    </xf>
    <xf numFmtId="0" fontId="13" fillId="0" borderId="9" xfId="2" applyFont="1" applyFill="1" applyBorder="1" applyAlignment="1">
      <alignment horizontal="left" vertical="center" wrapText="1" shrinkToFit="1"/>
    </xf>
    <xf numFmtId="0" fontId="15" fillId="0" borderId="1" xfId="2" applyFont="1" applyFill="1" applyBorder="1" applyAlignment="1">
      <alignment horizontal="left" vertical="center" shrinkToFit="1"/>
    </xf>
    <xf numFmtId="0" fontId="11" fillId="0" borderId="8" xfId="2" applyFont="1" applyFill="1" applyBorder="1" applyAlignment="1">
      <alignment horizontal="center" vertical="center" wrapText="1" shrinkToFit="1"/>
    </xf>
    <xf numFmtId="0" fontId="11" fillId="0" borderId="8" xfId="2" applyFont="1" applyFill="1" applyBorder="1" applyAlignment="1">
      <alignment horizontal="right" vertical="center" shrinkToFit="1"/>
    </xf>
    <xf numFmtId="0" fontId="11" fillId="0" borderId="9" xfId="2" applyFont="1" applyFill="1" applyBorder="1" applyAlignment="1">
      <alignment horizontal="left" vertical="center"/>
    </xf>
    <xf numFmtId="0" fontId="10" fillId="0" borderId="1" xfId="2" applyFont="1" applyFill="1" applyBorder="1" applyAlignment="1">
      <alignment horizontal="center" vertical="center"/>
    </xf>
    <xf numFmtId="49" fontId="13" fillId="0" borderId="1" xfId="2" applyNumberFormat="1" applyFont="1" applyFill="1" applyBorder="1" applyAlignment="1">
      <alignment horizontal="center" vertical="center"/>
    </xf>
    <xf numFmtId="177" fontId="13" fillId="0" borderId="31" xfId="2" applyNumberFormat="1" applyFont="1" applyFill="1" applyBorder="1" applyAlignment="1">
      <alignment horizontal="center" vertical="center" wrapText="1"/>
    </xf>
    <xf numFmtId="38" fontId="10" fillId="0" borderId="37" xfId="4" applyFont="1" applyFill="1" applyBorder="1" applyAlignment="1">
      <alignment horizontal="right" vertical="center"/>
    </xf>
    <xf numFmtId="38" fontId="10" fillId="0" borderId="9" xfId="4" applyFont="1" applyFill="1" applyBorder="1" applyAlignment="1">
      <alignment horizontal="left" vertical="center"/>
    </xf>
    <xf numFmtId="38" fontId="10" fillId="0" borderId="31" xfId="4" applyFont="1" applyFill="1" applyBorder="1" applyAlignment="1">
      <alignment horizontal="right" vertical="center"/>
    </xf>
    <xf numFmtId="0" fontId="11" fillId="0" borderId="31" xfId="2" applyFont="1" applyFill="1" applyBorder="1" applyAlignment="1">
      <alignment horizontal="center" vertical="center" shrinkToFit="1"/>
    </xf>
    <xf numFmtId="177" fontId="13" fillId="0" borderId="31" xfId="2" applyNumberFormat="1" applyFont="1" applyFill="1" applyBorder="1" applyAlignment="1">
      <alignment horizontal="center" vertical="center"/>
    </xf>
    <xf numFmtId="0" fontId="11" fillId="0" borderId="8" xfId="2" applyFont="1" applyFill="1" applyBorder="1" applyAlignment="1">
      <alignment horizontal="center" vertical="center" shrinkToFit="1"/>
    </xf>
    <xf numFmtId="0" fontId="10" fillId="0" borderId="1" xfId="2" applyFont="1" applyFill="1" applyBorder="1" applyAlignment="1">
      <alignment horizontal="center" vertical="center" wrapText="1"/>
    </xf>
    <xf numFmtId="0" fontId="12" fillId="0" borderId="0" xfId="2" applyFont="1" applyFill="1" applyBorder="1" applyAlignment="1">
      <alignment vertical="center"/>
    </xf>
    <xf numFmtId="0" fontId="10" fillId="0" borderId="18" xfId="2" applyFont="1" applyFill="1" applyBorder="1" applyAlignment="1">
      <alignment horizontal="center" vertical="center"/>
    </xf>
    <xf numFmtId="0" fontId="10" fillId="0" borderId="31" xfId="2" applyFont="1" applyFill="1" applyBorder="1" applyAlignment="1">
      <alignment horizontal="center" vertical="center"/>
    </xf>
    <xf numFmtId="177" fontId="13" fillId="0" borderId="19" xfId="2" applyNumberFormat="1" applyFont="1" applyFill="1" applyBorder="1" applyAlignment="1">
      <alignment horizontal="center" vertical="center" wrapText="1"/>
    </xf>
    <xf numFmtId="0" fontId="10" fillId="0" borderId="31"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3" xfId="0" applyBorder="1">
      <alignment vertical="center"/>
    </xf>
    <xf numFmtId="0" fontId="0" fillId="0" borderId="5" xfId="0" applyBorder="1">
      <alignment vertical="center"/>
    </xf>
    <xf numFmtId="0" fontId="0" fillId="0" borderId="4" xfId="0" applyBorder="1">
      <alignment vertical="center"/>
    </xf>
    <xf numFmtId="0" fontId="0" fillId="0" borderId="11" xfId="0" applyBorder="1">
      <alignment vertical="center"/>
    </xf>
    <xf numFmtId="0" fontId="0" fillId="0" borderId="12" xfId="0" applyBorder="1">
      <alignment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0" fillId="0" borderId="3" xfId="0" applyFill="1" applyBorder="1" applyAlignment="1">
      <alignment horizontal="left" vertical="center"/>
    </xf>
    <xf numFmtId="0" fontId="0" fillId="0" borderId="11" xfId="0" applyFill="1" applyBorder="1" applyAlignment="1">
      <alignment horizontal="left" vertical="center"/>
    </xf>
    <xf numFmtId="0" fontId="0" fillId="0" borderId="6" xfId="0" applyFill="1" applyBorder="1" applyAlignment="1">
      <alignment horizontal="left" vertical="center"/>
    </xf>
    <xf numFmtId="0" fontId="0" fillId="0" borderId="0" xfId="0" applyBorder="1" applyAlignment="1">
      <alignment horizontal="left" vertical="top" wrapTex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5" fillId="0" borderId="44" xfId="2" applyFont="1" applyFill="1" applyBorder="1" applyAlignment="1">
      <alignment horizontal="left" vertical="center" shrinkToFit="1"/>
    </xf>
    <xf numFmtId="0" fontId="11" fillId="0" borderId="0" xfId="2" applyFont="1" applyFill="1" applyBorder="1" applyAlignment="1">
      <alignment horizontal="right" vertical="center" shrinkToFit="1"/>
    </xf>
    <xf numFmtId="0" fontId="11"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1" fillId="0" borderId="12" xfId="2" applyFont="1" applyFill="1" applyBorder="1" applyAlignment="1">
      <alignment horizontal="left" vertical="center"/>
    </xf>
    <xf numFmtId="0" fontId="10" fillId="0" borderId="45" xfId="2" applyFont="1" applyFill="1" applyBorder="1" applyAlignment="1">
      <alignment horizontal="center" vertical="center"/>
    </xf>
    <xf numFmtId="0" fontId="2" fillId="0" borderId="0" xfId="1" applyNumberFormat="1" applyFont="1" applyBorder="1">
      <alignment vertical="center"/>
    </xf>
    <xf numFmtId="0" fontId="2" fillId="0" borderId="0" xfId="1" applyNumberFormat="1" applyFont="1" applyBorder="1" applyAlignment="1">
      <alignment horizontal="left" vertical="center"/>
    </xf>
    <xf numFmtId="0" fontId="2" fillId="0" borderId="0" xfId="1" applyNumberFormat="1" applyFont="1" applyBorder="1" applyAlignment="1"/>
    <xf numFmtId="0" fontId="1" fillId="0" borderId="0" xfId="1" applyNumberFormat="1">
      <alignment vertical="center"/>
    </xf>
    <xf numFmtId="0" fontId="2" fillId="0" borderId="0" xfId="1" applyNumberFormat="1" applyFont="1" applyFill="1" applyBorder="1">
      <alignment vertical="center"/>
    </xf>
    <xf numFmtId="0" fontId="1" fillId="0" borderId="0" xfId="1" applyNumberFormat="1" applyBorder="1">
      <alignment vertical="center"/>
    </xf>
    <xf numFmtId="0" fontId="8" fillId="0" borderId="0" xfId="1" applyNumberFormat="1" applyFont="1" applyBorder="1">
      <alignment vertical="center"/>
    </xf>
    <xf numFmtId="0" fontId="7" fillId="0" borderId="3" xfId="1" applyFont="1" applyBorder="1" applyAlignment="1">
      <alignment vertical="center"/>
    </xf>
    <xf numFmtId="0" fontId="7" fillId="0" borderId="5" xfId="1" applyFont="1" applyBorder="1" applyAlignment="1">
      <alignment vertical="center"/>
    </xf>
    <xf numFmtId="176" fontId="1" fillId="0" borderId="0" xfId="1" applyNumberFormat="1" applyBorder="1">
      <alignment vertical="center"/>
    </xf>
    <xf numFmtId="0" fontId="2" fillId="0" borderId="0" xfId="1" applyNumberFormat="1" applyFont="1" applyBorder="1" applyAlignment="1">
      <alignment horizontal="center"/>
    </xf>
    <xf numFmtId="0" fontId="13" fillId="0" borderId="0" xfId="224" applyFont="1"/>
    <xf numFmtId="0" fontId="1" fillId="0" borderId="0" xfId="224"/>
    <xf numFmtId="0" fontId="26" fillId="0" borderId="0" xfId="224" applyFont="1"/>
    <xf numFmtId="0" fontId="27" fillId="0" borderId="0" xfId="224" applyFont="1"/>
    <xf numFmtId="0" fontId="25" fillId="0" borderId="0" xfId="224" applyFont="1"/>
    <xf numFmtId="0" fontId="28" fillId="0" borderId="1" xfId="224" applyFont="1" applyBorder="1" applyAlignment="1">
      <alignment horizontal="center" shrinkToFit="1"/>
    </xf>
    <xf numFmtId="0" fontId="13" fillId="0" borderId="1" xfId="224" applyFont="1" applyBorder="1"/>
    <xf numFmtId="0" fontId="13" fillId="0" borderId="0" xfId="224" applyFont="1" applyAlignment="1">
      <alignment horizontal="center"/>
    </xf>
    <xf numFmtId="0" fontId="13" fillId="0" borderId="17" xfId="224" applyFont="1" applyBorder="1" applyAlignment="1"/>
    <xf numFmtId="0" fontId="13" fillId="0" borderId="54" xfId="224" applyFont="1" applyBorder="1" applyAlignment="1">
      <alignment vertical="center"/>
    </xf>
    <xf numFmtId="0" fontId="13" fillId="0" borderId="54" xfId="224" applyFont="1" applyBorder="1"/>
    <xf numFmtId="0" fontId="13" fillId="0" borderId="39" xfId="224" applyFont="1" applyBorder="1"/>
    <xf numFmtId="0" fontId="13" fillId="0" borderId="11" xfId="224" applyFont="1" applyBorder="1" applyAlignment="1"/>
    <xf numFmtId="0" fontId="13" fillId="0" borderId="0" xfId="224" applyFont="1" applyBorder="1" applyAlignment="1">
      <alignment vertical="center"/>
    </xf>
    <xf numFmtId="0" fontId="13" fillId="0" borderId="0" xfId="224" applyFont="1" applyBorder="1"/>
    <xf numFmtId="0" fontId="13" fillId="0" borderId="41" xfId="224" applyFont="1" applyBorder="1"/>
    <xf numFmtId="0" fontId="29" fillId="0" borderId="0" xfId="224" applyFont="1" applyBorder="1" applyAlignment="1">
      <alignment horizontal="center" vertical="center"/>
    </xf>
    <xf numFmtId="0" fontId="13" fillId="0" borderId="30" xfId="224" applyFont="1" applyBorder="1"/>
    <xf numFmtId="0" fontId="13" fillId="0" borderId="42" xfId="224" applyFont="1" applyBorder="1"/>
    <xf numFmtId="0" fontId="13" fillId="0" borderId="43" xfId="224" applyFont="1" applyBorder="1" applyAlignment="1">
      <alignment horizontal="center"/>
    </xf>
    <xf numFmtId="0" fontId="30" fillId="0" borderId="0" xfId="224" applyFont="1" applyBorder="1" applyAlignment="1">
      <alignment horizontal="center"/>
    </xf>
    <xf numFmtId="0" fontId="32" fillId="0" borderId="0" xfId="224" applyFont="1" applyAlignment="1">
      <alignment horizontal="center"/>
    </xf>
    <xf numFmtId="0" fontId="1" fillId="0" borderId="0" xfId="224" applyFont="1"/>
    <xf numFmtId="0" fontId="13" fillId="0" borderId="0" xfId="224" applyFont="1" applyBorder="1" applyAlignment="1"/>
    <xf numFmtId="0" fontId="13" fillId="0" borderId="0" xfId="224" applyFont="1" applyBorder="1" applyAlignment="1">
      <alignment horizontal="center"/>
    </xf>
    <xf numFmtId="0" fontId="13" fillId="0" borderId="0" xfId="224" applyFont="1" applyBorder="1" applyAlignment="1">
      <alignment horizontal="right"/>
    </xf>
    <xf numFmtId="0" fontId="13" fillId="0" borderId="0" xfId="224" applyFont="1" applyAlignment="1">
      <alignment vertical="center"/>
    </xf>
    <xf numFmtId="0" fontId="29" fillId="0" borderId="58" xfId="224" applyFont="1" applyBorder="1" applyAlignment="1">
      <alignment horizontal="center" vertical="center"/>
    </xf>
    <xf numFmtId="0" fontId="13" fillId="0" borderId="58" xfId="224" applyNumberFormat="1" applyFont="1" applyBorder="1" applyAlignment="1"/>
    <xf numFmtId="0" fontId="13" fillId="0" borderId="58" xfId="224" applyFont="1" applyBorder="1"/>
    <xf numFmtId="0" fontId="13" fillId="0" borderId="58" xfId="224" applyFont="1" applyBorder="1" applyAlignment="1">
      <alignment vertical="center"/>
    </xf>
    <xf numFmtId="0" fontId="27" fillId="0" borderId="0" xfId="224" applyFont="1" applyAlignment="1">
      <alignment vertical="center"/>
    </xf>
    <xf numFmtId="0" fontId="29" fillId="0" borderId="59" xfId="224" applyFont="1" applyBorder="1" applyAlignment="1">
      <alignment horizontal="center" vertical="center"/>
    </xf>
    <xf numFmtId="0" fontId="13" fillId="0" borderId="59" xfId="224" applyFont="1" applyBorder="1"/>
    <xf numFmtId="0" fontId="13" fillId="0" borderId="59" xfId="224" applyFont="1" applyBorder="1" applyAlignment="1">
      <alignment vertical="center"/>
    </xf>
    <xf numFmtId="0" fontId="27" fillId="0" borderId="0" xfId="224" applyFont="1" applyAlignment="1">
      <alignment horizontal="center" vertical="center"/>
    </xf>
    <xf numFmtId="0" fontId="27" fillId="0" borderId="0" xfId="224" applyFont="1" applyAlignment="1">
      <alignment horizontal="right" vertical="center"/>
    </xf>
    <xf numFmtId="0" fontId="13" fillId="0" borderId="60" xfId="224" applyFont="1" applyBorder="1" applyAlignment="1">
      <alignment horizontal="distributed" vertical="center"/>
    </xf>
    <xf numFmtId="0" fontId="29" fillId="0" borderId="60" xfId="224" applyFont="1" applyBorder="1" applyAlignment="1">
      <alignment horizontal="center" vertical="center"/>
    </xf>
    <xf numFmtId="0" fontId="13" fillId="0" borderId="60" xfId="224" applyFont="1" applyBorder="1"/>
    <xf numFmtId="0" fontId="13" fillId="0" borderId="60" xfId="224" applyFont="1" applyBorder="1" applyAlignment="1">
      <alignment vertical="center"/>
    </xf>
    <xf numFmtId="0" fontId="13" fillId="0" borderId="0" xfId="224" applyFont="1" applyBorder="1" applyAlignment="1">
      <alignment horizontal="left" vertical="center"/>
    </xf>
    <xf numFmtId="0" fontId="1" fillId="0" borderId="0" xfId="224" applyAlignment="1"/>
    <xf numFmtId="0" fontId="12" fillId="0" borderId="0" xfId="224" applyFont="1" applyAlignment="1">
      <alignment horizontal="center"/>
    </xf>
    <xf numFmtId="0" fontId="13" fillId="0" borderId="0" xfId="224" quotePrefix="1" applyFont="1" applyAlignment="1">
      <alignment horizontal="center" vertical="center"/>
    </xf>
    <xf numFmtId="0" fontId="13" fillId="0" borderId="0" xfId="224" quotePrefix="1" applyFont="1" applyAlignment="1">
      <alignment vertical="center"/>
    </xf>
    <xf numFmtId="0" fontId="1" fillId="0" borderId="0" xfId="224" applyFont="1" applyAlignment="1">
      <alignment vertical="center"/>
    </xf>
    <xf numFmtId="0" fontId="11" fillId="0" borderId="0" xfId="38" applyFont="1" applyAlignment="1">
      <alignment vertical="center"/>
    </xf>
    <xf numFmtId="0" fontId="27" fillId="0" borderId="0" xfId="225" applyFont="1" applyAlignment="1">
      <alignment vertical="center"/>
    </xf>
    <xf numFmtId="0" fontId="1" fillId="0" borderId="0" xfId="225"/>
    <xf numFmtId="0" fontId="11" fillId="0" borderId="0" xfId="225" applyFont="1" applyAlignment="1">
      <alignment horizontal="center" vertical="center"/>
    </xf>
    <xf numFmtId="0" fontId="13" fillId="0" borderId="0" xfId="224" applyFont="1" applyAlignment="1">
      <alignment horizontal="center" vertical="center"/>
    </xf>
    <xf numFmtId="0" fontId="13" fillId="0" borderId="0" xfId="224" applyFont="1" applyAlignment="1">
      <alignment horizontal="left" vertical="center"/>
    </xf>
    <xf numFmtId="0" fontId="11" fillId="0" borderId="0" xfId="38" applyFont="1">
      <alignment vertical="center"/>
    </xf>
    <xf numFmtId="0" fontId="27" fillId="0" borderId="0" xfId="225" applyFont="1"/>
    <xf numFmtId="0" fontId="32" fillId="0" borderId="0" xfId="225" applyFont="1" applyAlignment="1" applyProtection="1">
      <alignment horizontal="center"/>
      <protection locked="0"/>
    </xf>
    <xf numFmtId="0" fontId="1" fillId="0" borderId="0" xfId="225" applyProtection="1">
      <protection locked="0"/>
    </xf>
    <xf numFmtId="0" fontId="27" fillId="0" borderId="0" xfId="225" applyFont="1" applyBorder="1" applyAlignment="1" applyProtection="1">
      <alignment horizontal="center"/>
      <protection locked="0"/>
    </xf>
    <xf numFmtId="0" fontId="32" fillId="0" borderId="0" xfId="225" applyFont="1" applyBorder="1" applyAlignment="1" applyProtection="1">
      <alignment horizontal="center"/>
      <protection locked="0"/>
    </xf>
    <xf numFmtId="0" fontId="13" fillId="0" borderId="0" xfId="225" applyFont="1" applyProtection="1">
      <protection locked="0"/>
    </xf>
    <xf numFmtId="0" fontId="27" fillId="0" borderId="0" xfId="225" applyFont="1" applyProtection="1">
      <protection locked="0"/>
    </xf>
    <xf numFmtId="0" fontId="34" fillId="0" borderId="0" xfId="225" applyFont="1" applyProtection="1">
      <protection locked="0"/>
    </xf>
    <xf numFmtId="14" fontId="27" fillId="0" borderId="0" xfId="225" applyNumberFormat="1" applyFont="1" applyProtection="1">
      <protection locked="0"/>
    </xf>
    <xf numFmtId="0" fontId="27" fillId="0" borderId="0" xfId="225" applyFont="1" applyAlignment="1" applyProtection="1">
      <alignment horizontal="right"/>
      <protection locked="0"/>
    </xf>
    <xf numFmtId="0" fontId="27" fillId="0" borderId="0" xfId="225" applyFont="1" applyBorder="1" applyProtection="1">
      <protection locked="0"/>
    </xf>
    <xf numFmtId="180" fontId="13" fillId="0" borderId="0" xfId="225" applyNumberFormat="1" applyFont="1" applyAlignment="1" applyProtection="1">
      <protection locked="0"/>
    </xf>
    <xf numFmtId="0" fontId="13" fillId="0" borderId="0" xfId="225" applyFont="1" applyAlignment="1" applyProtection="1">
      <alignment horizontal="right"/>
      <protection locked="0"/>
    </xf>
    <xf numFmtId="0" fontId="13" fillId="0" borderId="0" xfId="225" applyFont="1" applyBorder="1" applyProtection="1">
      <protection locked="0"/>
    </xf>
    <xf numFmtId="0" fontId="1" fillId="0" borderId="0" xfId="225" applyBorder="1" applyProtection="1">
      <protection locked="0"/>
    </xf>
    <xf numFmtId="0" fontId="26" fillId="0" borderId="0" xfId="225" applyFont="1" applyProtection="1">
      <protection locked="0"/>
    </xf>
    <xf numFmtId="0" fontId="13" fillId="0" borderId="0" xfId="225" applyFont="1" applyBorder="1" applyAlignment="1" applyProtection="1">
      <alignment horizontal="center"/>
      <protection locked="0"/>
    </xf>
    <xf numFmtId="0" fontId="27" fillId="0" borderId="0" xfId="225" applyFont="1" applyBorder="1" applyAlignment="1" applyProtection="1">
      <alignment horizontal="right"/>
      <protection locked="0"/>
    </xf>
    <xf numFmtId="0" fontId="27" fillId="0" borderId="0" xfId="225" applyFont="1" applyAlignment="1" applyProtection="1">
      <alignment horizontal="left"/>
      <protection locked="0"/>
    </xf>
    <xf numFmtId="0" fontId="13" fillId="0" borderId="0" xfId="225" applyFont="1" applyAlignment="1" applyProtection="1">
      <alignment vertical="center"/>
      <protection locked="0"/>
    </xf>
    <xf numFmtId="0" fontId="27" fillId="0" borderId="0" xfId="225" applyFont="1" applyAlignment="1" applyProtection="1">
      <alignment vertical="center"/>
      <protection locked="0"/>
    </xf>
    <xf numFmtId="0" fontId="35" fillId="0" borderId="0" xfId="225" applyFont="1" applyAlignment="1" applyProtection="1">
      <alignment horizontal="center" vertical="center"/>
      <protection locked="0"/>
    </xf>
    <xf numFmtId="0" fontId="27" fillId="0" borderId="0" xfId="225" applyFont="1" applyProtection="1"/>
    <xf numFmtId="0" fontId="27" fillId="0" borderId="0" xfId="225" applyFont="1" applyBorder="1" applyAlignment="1" applyProtection="1">
      <alignment vertical="center"/>
      <protection locked="0"/>
    </xf>
    <xf numFmtId="0" fontId="13" fillId="0" borderId="0" xfId="225" applyFont="1" applyBorder="1" applyAlignment="1" applyProtection="1">
      <alignment vertical="center"/>
      <protection locked="0"/>
    </xf>
    <xf numFmtId="0" fontId="27" fillId="0" borderId="0" xfId="225" applyFont="1" applyAlignment="1" applyProtection="1">
      <alignment horizontal="center" vertical="center"/>
      <protection locked="0"/>
    </xf>
    <xf numFmtId="0" fontId="27" fillId="0" borderId="0" xfId="225" applyFont="1" applyAlignment="1" applyProtection="1">
      <alignment horizontal="right" vertical="center"/>
      <protection locked="0"/>
    </xf>
    <xf numFmtId="0" fontId="1" fillId="0" borderId="0" xfId="225" applyAlignment="1" applyProtection="1">
      <protection locked="0"/>
    </xf>
    <xf numFmtId="0" fontId="27" fillId="0" borderId="0" xfId="225" quotePrefix="1" applyFont="1" applyAlignment="1" applyProtection="1">
      <alignment vertical="center"/>
      <protection locked="0"/>
    </xf>
    <xf numFmtId="0" fontId="12" fillId="0" borderId="0" xfId="225" applyFont="1" applyAlignment="1" applyProtection="1">
      <alignment horizontal="center"/>
      <protection locked="0"/>
    </xf>
    <xf numFmtId="0" fontId="27" fillId="0" borderId="0" xfId="225" applyFont="1" applyAlignment="1" applyProtection="1">
      <alignment vertical="center"/>
    </xf>
    <xf numFmtId="0" fontId="27" fillId="0" borderId="0" xfId="225" applyFont="1" applyAlignment="1" applyProtection="1">
      <alignment horizontal="center"/>
    </xf>
    <xf numFmtId="0" fontId="27" fillId="0" borderId="0" xfId="225" quotePrefix="1" applyFont="1" applyAlignment="1" applyProtection="1">
      <alignment horizontal="center" vertical="center"/>
      <protection locked="0"/>
    </xf>
    <xf numFmtId="0" fontId="11" fillId="0" borderId="0" xfId="225" applyFont="1" applyAlignment="1" applyProtection="1">
      <alignment vertical="center"/>
      <protection locked="0"/>
    </xf>
    <xf numFmtId="0" fontId="11" fillId="0" borderId="0" xfId="225" quotePrefix="1" applyFont="1" applyAlignment="1" applyProtection="1">
      <alignment vertical="center"/>
      <protection locked="0"/>
    </xf>
    <xf numFmtId="0" fontId="11" fillId="0" borderId="0" xfId="225" applyFont="1" applyProtection="1">
      <protection locked="0"/>
    </xf>
    <xf numFmtId="0" fontId="36" fillId="0" borderId="0" xfId="225" applyFont="1" applyAlignment="1" applyProtection="1">
      <alignment vertical="center"/>
      <protection locked="0"/>
    </xf>
    <xf numFmtId="0" fontId="1" fillId="0" borderId="0" xfId="225" applyAlignment="1" applyProtection="1">
      <alignment vertical="center"/>
      <protection locked="0"/>
    </xf>
    <xf numFmtId="0" fontId="11" fillId="0" borderId="0" xfId="225" applyFont="1" applyAlignment="1" applyProtection="1">
      <alignment horizontal="center" vertical="center"/>
      <protection locked="0"/>
    </xf>
    <xf numFmtId="0" fontId="27" fillId="0" borderId="0" xfId="225" applyFont="1" applyAlignment="1" applyProtection="1">
      <alignment horizontal="left" vertical="center"/>
      <protection locked="0"/>
    </xf>
    <xf numFmtId="14" fontId="1" fillId="0" borderId="0" xfId="225" applyNumberFormat="1" applyProtection="1">
      <protection locked="0"/>
    </xf>
    <xf numFmtId="176" fontId="13" fillId="0" borderId="0" xfId="225" applyNumberFormat="1" applyFont="1" applyProtection="1">
      <protection locked="0"/>
    </xf>
    <xf numFmtId="14" fontId="13" fillId="0" borderId="0" xfId="225" applyNumberFormat="1" applyFont="1" applyProtection="1">
      <protection locked="0"/>
    </xf>
    <xf numFmtId="31" fontId="13" fillId="0" borderId="0" xfId="225" applyNumberFormat="1" applyFont="1" applyProtection="1">
      <protection locked="0"/>
    </xf>
    <xf numFmtId="0" fontId="36" fillId="0" borderId="0" xfId="225" applyFont="1" applyBorder="1" applyProtection="1">
      <protection locked="0"/>
    </xf>
    <xf numFmtId="0" fontId="27" fillId="0" borderId="0" xfId="225" applyFont="1" applyBorder="1" applyAlignment="1" applyProtection="1">
      <protection locked="0"/>
    </xf>
    <xf numFmtId="0" fontId="36" fillId="0" borderId="0" xfId="225" applyFont="1" applyProtection="1">
      <protection locked="0"/>
    </xf>
    <xf numFmtId="0" fontId="11" fillId="0" borderId="0" xfId="226" applyFont="1" applyProtection="1">
      <alignment vertical="center"/>
      <protection locked="0"/>
    </xf>
    <xf numFmtId="0" fontId="37" fillId="2" borderId="0" xfId="225" applyFont="1" applyFill="1" applyProtection="1">
      <protection locked="0"/>
    </xf>
    <xf numFmtId="0" fontId="2" fillId="0" borderId="0" xfId="1" applyFont="1" applyBorder="1" applyAlignment="1"/>
    <xf numFmtId="0" fontId="2" fillId="0" borderId="8" xfId="1" applyFont="1" applyBorder="1" applyAlignment="1" applyProtection="1">
      <alignment horizontal="right" vertical="center"/>
      <protection locked="0"/>
    </xf>
    <xf numFmtId="0" fontId="2" fillId="0" borderId="6" xfId="1" applyFont="1" applyBorder="1" applyAlignment="1" applyProtection="1">
      <alignment horizontal="right" vertical="center"/>
      <protection locked="0"/>
    </xf>
    <xf numFmtId="0" fontId="13" fillId="0" borderId="0" xfId="224" applyFont="1" applyAlignment="1">
      <alignment horizontal="distributed"/>
    </xf>
    <xf numFmtId="0" fontId="13" fillId="0" borderId="0" xfId="224" applyFont="1" applyAlignment="1">
      <alignment horizontal="left"/>
    </xf>
    <xf numFmtId="0" fontId="13" fillId="0" borderId="0" xfId="224" applyFont="1" applyBorder="1" applyAlignment="1">
      <alignment horizontal="center" vertical="center"/>
    </xf>
    <xf numFmtId="0" fontId="31" fillId="0" borderId="0" xfId="224" applyFont="1" applyAlignment="1">
      <alignment horizontal="center"/>
    </xf>
    <xf numFmtId="0" fontId="13" fillId="0" borderId="61" xfId="224" applyFont="1" applyBorder="1" applyAlignment="1">
      <alignment horizontal="left"/>
    </xf>
    <xf numFmtId="0" fontId="13" fillId="0" borderId="46" xfId="224" applyFont="1" applyBorder="1"/>
    <xf numFmtId="0" fontId="13" fillId="0" borderId="0" xfId="224" applyFont="1" applyBorder="1" applyAlignment="1">
      <alignment horizontal="left"/>
    </xf>
    <xf numFmtId="0" fontId="13" fillId="0" borderId="11" xfId="224" applyFont="1" applyBorder="1" applyAlignment="1">
      <alignment horizontal="right"/>
    </xf>
    <xf numFmtId="0" fontId="30" fillId="0" borderId="63" xfId="224" applyFont="1" applyBorder="1" applyAlignment="1">
      <alignment horizontal="center"/>
    </xf>
    <xf numFmtId="0" fontId="27" fillId="0" borderId="0" xfId="224" applyFont="1" applyBorder="1" applyAlignment="1">
      <alignment vertical="center"/>
    </xf>
    <xf numFmtId="0" fontId="13" fillId="0" borderId="9" xfId="224" applyFont="1" applyBorder="1" applyAlignment="1">
      <alignment horizontal="center" vertical="center"/>
    </xf>
    <xf numFmtId="0" fontId="13" fillId="0" borderId="8" xfId="224" applyFont="1" applyBorder="1" applyAlignment="1">
      <alignment vertical="center"/>
    </xf>
    <xf numFmtId="0" fontId="27" fillId="0" borderId="0" xfId="225" applyFont="1" applyAlignment="1" applyProtection="1">
      <alignment horizontal="distributed" vertical="center"/>
      <protection locked="0"/>
    </xf>
    <xf numFmtId="0" fontId="27" fillId="0" borderId="0" xfId="225" applyFont="1" applyAlignment="1" applyProtection="1">
      <alignment horizontal="center"/>
      <protection locked="0"/>
    </xf>
    <xf numFmtId="0" fontId="27" fillId="0" borderId="0" xfId="225" applyFont="1" applyAlignment="1" applyProtection="1">
      <protection locked="0"/>
    </xf>
    <xf numFmtId="0" fontId="27" fillId="0" borderId="0" xfId="225" applyFont="1" applyAlignment="1" applyProtection="1">
      <alignment horizontal="center" shrinkToFit="1"/>
      <protection locked="0"/>
    </xf>
    <xf numFmtId="181" fontId="2" fillId="0" borderId="1" xfId="1" applyNumberFormat="1" applyFont="1" applyBorder="1" applyAlignment="1" applyProtection="1">
      <alignment horizontal="center" vertical="center" shrinkToFit="1"/>
      <protection locked="0"/>
    </xf>
    <xf numFmtId="0" fontId="11" fillId="0" borderId="0" xfId="226" applyFont="1" applyAlignment="1" applyProtection="1">
      <alignment vertical="center"/>
      <protection locked="0"/>
    </xf>
    <xf numFmtId="0" fontId="10" fillId="0" borderId="31" xfId="2" applyFont="1" applyFill="1" applyBorder="1" applyAlignment="1">
      <alignment horizontal="center" vertical="center"/>
    </xf>
    <xf numFmtId="0" fontId="27" fillId="0" borderId="0" xfId="225" applyFont="1" applyAlignment="1" applyProtection="1">
      <alignment horizontal="left"/>
    </xf>
    <xf numFmtId="0" fontId="27" fillId="0" borderId="0" xfId="225" quotePrefix="1" applyFont="1" applyAlignment="1" applyProtection="1">
      <alignment horizontal="center" vertical="center"/>
    </xf>
    <xf numFmtId="0" fontId="27" fillId="0" borderId="0" xfId="225" quotePrefix="1" applyFont="1" applyAlignment="1" applyProtection="1">
      <alignment vertical="center"/>
    </xf>
    <xf numFmtId="0" fontId="10" fillId="0" borderId="19" xfId="2" applyFont="1" applyFill="1" applyBorder="1" applyAlignment="1">
      <alignment horizontal="center" vertical="center"/>
    </xf>
    <xf numFmtId="0" fontId="10" fillId="0" borderId="31" xfId="2" applyFont="1" applyFill="1" applyBorder="1" applyAlignment="1">
      <alignment horizontal="center" vertical="center"/>
    </xf>
    <xf numFmtId="0" fontId="10" fillId="0" borderId="28"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13" xfId="2" applyFont="1" applyBorder="1" applyAlignment="1">
      <alignment horizontal="center" vertical="center" shrinkToFit="1"/>
    </xf>
    <xf numFmtId="0" fontId="10" fillId="0" borderId="21" xfId="2" applyFont="1" applyBorder="1" applyAlignment="1">
      <alignment horizontal="center" vertical="center" shrinkToFit="1"/>
    </xf>
    <xf numFmtId="0" fontId="10" fillId="0" borderId="14" xfId="2" applyFont="1" applyFill="1" applyBorder="1" applyAlignment="1">
      <alignment horizontal="center" vertical="center" wrapText="1" shrinkToFit="1"/>
    </xf>
    <xf numFmtId="0" fontId="10" fillId="0" borderId="22" xfId="2" applyFont="1" applyFill="1" applyBorder="1" applyAlignment="1">
      <alignment horizontal="center" vertical="center" wrapText="1" shrinkToFit="1"/>
    </xf>
    <xf numFmtId="0" fontId="10" fillId="0" borderId="15" xfId="2" applyFont="1" applyFill="1" applyBorder="1" applyAlignment="1">
      <alignment horizontal="center" vertical="center" shrinkToFit="1"/>
    </xf>
    <xf numFmtId="0" fontId="10" fillId="0" borderId="23" xfId="2" applyFont="1" applyFill="1" applyBorder="1" applyAlignment="1">
      <alignment horizontal="center" vertical="center" shrinkToFit="1"/>
    </xf>
    <xf numFmtId="0" fontId="10" fillId="0" borderId="16" xfId="2" applyFont="1" applyFill="1" applyBorder="1" applyAlignment="1">
      <alignment horizontal="center" vertical="center" shrinkToFit="1"/>
    </xf>
    <xf numFmtId="0" fontId="14" fillId="0" borderId="24" xfId="2" applyFont="1" applyBorder="1" applyAlignment="1">
      <alignment shrinkToFit="1"/>
    </xf>
    <xf numFmtId="0" fontId="11" fillId="0" borderId="1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11" fillId="0" borderId="25" xfId="2" applyFont="1" applyFill="1" applyBorder="1" applyAlignment="1">
      <alignment horizontal="center" vertical="center" wrapText="1"/>
    </xf>
    <xf numFmtId="0" fontId="11" fillId="0" borderId="22" xfId="2" applyFont="1" applyFill="1" applyBorder="1" applyAlignment="1">
      <alignment horizontal="center" vertical="center" wrapText="1"/>
    </xf>
    <xf numFmtId="0" fontId="11" fillId="0" borderId="18" xfId="2" applyFont="1" applyBorder="1" applyAlignment="1">
      <alignment horizontal="center" vertical="center" wrapText="1"/>
    </xf>
    <xf numFmtId="0" fontId="11" fillId="0" borderId="26" xfId="2" applyFont="1" applyBorder="1" applyAlignment="1">
      <alignment horizontal="center" vertical="center" wrapText="1"/>
    </xf>
    <xf numFmtId="49" fontId="11" fillId="0" borderId="18" xfId="2" applyNumberFormat="1" applyFont="1" applyBorder="1" applyAlignment="1">
      <alignment horizontal="center" vertical="center"/>
    </xf>
    <xf numFmtId="49" fontId="11" fillId="0" borderId="26" xfId="2" applyNumberFormat="1" applyFont="1" applyBorder="1" applyAlignment="1">
      <alignment horizontal="center" vertical="center"/>
    </xf>
    <xf numFmtId="177" fontId="11" fillId="0" borderId="19" xfId="2" applyNumberFormat="1" applyFont="1" applyBorder="1" applyAlignment="1">
      <alignment horizontal="center" vertical="center"/>
    </xf>
    <xf numFmtId="177" fontId="11" fillId="0" borderId="27" xfId="2" applyNumberFormat="1" applyFont="1" applyBorder="1" applyAlignment="1">
      <alignment horizontal="center" vertical="center"/>
    </xf>
    <xf numFmtId="0" fontId="10" fillId="0" borderId="20" xfId="2" applyFont="1" applyFill="1" applyBorder="1" applyAlignment="1">
      <alignment horizontal="center" vertical="center"/>
    </xf>
    <xf numFmtId="0" fontId="10" fillId="0" borderId="18" xfId="2" applyFont="1" applyFill="1" applyBorder="1" applyAlignment="1">
      <alignment horizontal="center" vertical="center"/>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left" vertical="top" wrapText="1"/>
    </xf>
    <xf numFmtId="0" fontId="13" fillId="0" borderId="8" xfId="224" applyFont="1" applyBorder="1" applyAlignment="1">
      <alignment horizontal="center"/>
    </xf>
    <xf numFmtId="0" fontId="13" fillId="0" borderId="9" xfId="224" applyFont="1" applyBorder="1" applyAlignment="1">
      <alignment horizontal="center"/>
    </xf>
    <xf numFmtId="0" fontId="15" fillId="0" borderId="47" xfId="224" applyFont="1" applyBorder="1" applyAlignment="1">
      <alignment horizontal="center"/>
    </xf>
    <xf numFmtId="0" fontId="15" fillId="0" borderId="48" xfId="224" applyFont="1" applyBorder="1" applyAlignment="1">
      <alignment horizontal="center"/>
    </xf>
    <xf numFmtId="0" fontId="15" fillId="0" borderId="49" xfId="224" applyFont="1" applyBorder="1" applyAlignment="1">
      <alignment horizontal="center"/>
    </xf>
    <xf numFmtId="181" fontId="13" fillId="0" borderId="61" xfId="224" applyNumberFormat="1" applyFont="1" applyBorder="1" applyAlignment="1">
      <alignment horizontal="center"/>
    </xf>
    <xf numFmtId="0" fontId="28" fillId="0" borderId="0" xfId="224" applyFont="1" applyBorder="1" applyAlignment="1">
      <alignment horizontal="center"/>
    </xf>
    <xf numFmtId="0" fontId="28" fillId="0" borderId="2" xfId="224" applyFont="1" applyBorder="1" applyAlignment="1">
      <alignment horizontal="left"/>
    </xf>
    <xf numFmtId="0" fontId="13" fillId="0" borderId="33" xfId="224" applyFont="1" applyBorder="1" applyAlignment="1">
      <alignment horizontal="center" shrinkToFit="1"/>
    </xf>
    <xf numFmtId="0" fontId="13" fillId="0" borderId="50" xfId="224" applyFont="1" applyBorder="1" applyAlignment="1">
      <alignment horizontal="center" shrinkToFit="1"/>
    </xf>
    <xf numFmtId="0" fontId="13" fillId="0" borderId="51" xfId="224" applyFont="1" applyBorder="1" applyAlignment="1">
      <alignment horizontal="center" shrinkToFit="1"/>
    </xf>
    <xf numFmtId="0" fontId="13" fillId="0" borderId="33" xfId="224" applyFont="1" applyBorder="1" applyAlignment="1">
      <alignment horizontal="center"/>
    </xf>
    <xf numFmtId="0" fontId="13" fillId="0" borderId="50" xfId="224" applyFont="1" applyBorder="1" applyAlignment="1">
      <alignment horizontal="center"/>
    </xf>
    <xf numFmtId="0" fontId="13" fillId="0" borderId="32" xfId="224" applyFont="1" applyBorder="1" applyAlignment="1">
      <alignment horizontal="center"/>
    </xf>
    <xf numFmtId="0" fontId="13" fillId="0" borderId="15" xfId="224" applyFont="1" applyBorder="1" applyAlignment="1">
      <alignment horizontal="center"/>
    </xf>
    <xf numFmtId="0" fontId="13" fillId="0" borderId="51" xfId="224" applyFont="1" applyBorder="1" applyAlignment="1">
      <alignment horizontal="center"/>
    </xf>
    <xf numFmtId="0" fontId="28" fillId="0" borderId="8" xfId="224" applyFont="1" applyBorder="1" applyAlignment="1">
      <alignment horizontal="center" shrinkToFit="1"/>
    </xf>
    <xf numFmtId="0" fontId="28" fillId="0" borderId="9" xfId="224" applyFont="1" applyBorder="1" applyAlignment="1">
      <alignment horizontal="center" shrinkToFit="1"/>
    </xf>
    <xf numFmtId="0" fontId="13" fillId="0" borderId="38" xfId="224" applyFont="1" applyBorder="1" applyAlignment="1">
      <alignment horizontal="center" vertical="center"/>
    </xf>
    <xf numFmtId="0" fontId="13" fillId="0" borderId="54" xfId="224" applyFont="1" applyBorder="1" applyAlignment="1">
      <alignment horizontal="center" vertical="center"/>
    </xf>
    <xf numFmtId="0" fontId="13" fillId="0" borderId="14" xfId="224" applyFont="1" applyBorder="1" applyAlignment="1">
      <alignment horizontal="center" vertical="center"/>
    </xf>
    <xf numFmtId="0" fontId="13" fillId="0" borderId="34" xfId="224" applyFont="1" applyBorder="1" applyAlignment="1">
      <alignment horizontal="center" vertical="center"/>
    </xf>
    <xf numFmtId="0" fontId="13" fillId="0" borderId="2" xfId="224" applyFont="1" applyBorder="1" applyAlignment="1">
      <alignment horizontal="center" vertical="center"/>
    </xf>
    <xf numFmtId="0" fontId="13" fillId="0" borderId="7" xfId="224" applyFont="1" applyBorder="1" applyAlignment="1">
      <alignment horizontal="center" vertical="center"/>
    </xf>
    <xf numFmtId="0" fontId="13" fillId="0" borderId="17" xfId="224" applyFont="1" applyBorder="1" applyAlignment="1">
      <alignment horizontal="center" vertical="center"/>
    </xf>
    <xf numFmtId="0" fontId="13" fillId="0" borderId="11" xfId="224" applyFont="1" applyBorder="1" applyAlignment="1">
      <alignment horizontal="center" vertical="center"/>
    </xf>
    <xf numFmtId="0" fontId="13" fillId="0" borderId="0" xfId="224" applyFont="1" applyBorder="1" applyAlignment="1">
      <alignment horizontal="center" vertical="center"/>
    </xf>
    <xf numFmtId="0" fontId="13" fillId="0" borderId="12" xfId="224" applyFont="1" applyBorder="1" applyAlignment="1">
      <alignment horizontal="center" vertical="center"/>
    </xf>
    <xf numFmtId="0" fontId="13" fillId="0" borderId="37" xfId="224" applyFont="1" applyBorder="1" applyAlignment="1">
      <alignment horizontal="right" vertical="center"/>
    </xf>
    <xf numFmtId="0" fontId="13" fillId="0" borderId="10" xfId="224" applyFont="1" applyBorder="1" applyAlignment="1">
      <alignment horizontal="right" vertical="center"/>
    </xf>
    <xf numFmtId="0" fontId="13" fillId="0" borderId="9" xfId="224" applyFont="1" applyBorder="1" applyAlignment="1">
      <alignment horizontal="right" vertical="center"/>
    </xf>
    <xf numFmtId="0" fontId="13" fillId="0" borderId="8" xfId="224" applyFont="1" applyBorder="1" applyAlignment="1">
      <alignment horizontal="center" vertical="center"/>
    </xf>
    <xf numFmtId="0" fontId="13" fillId="0" borderId="10" xfId="224" applyFont="1" applyBorder="1" applyAlignment="1">
      <alignment horizontal="center" vertical="center"/>
    </xf>
    <xf numFmtId="0" fontId="13" fillId="0" borderId="62" xfId="224" applyFont="1" applyBorder="1" applyAlignment="1">
      <alignment horizontal="center" vertical="center"/>
    </xf>
    <xf numFmtId="0" fontId="13" fillId="0" borderId="28" xfId="224" applyFont="1" applyBorder="1" applyAlignment="1">
      <alignment horizontal="center"/>
    </xf>
    <xf numFmtId="0" fontId="13" fillId="0" borderId="52" xfId="224" applyFont="1" applyBorder="1" applyAlignment="1">
      <alignment horizontal="center"/>
    </xf>
    <xf numFmtId="0" fontId="13" fillId="0" borderId="53" xfId="224" applyFont="1" applyBorder="1" applyAlignment="1">
      <alignment horizontal="center"/>
    </xf>
    <xf numFmtId="0" fontId="13" fillId="0" borderId="29" xfId="224" applyFont="1" applyBorder="1" applyAlignment="1">
      <alignment horizontal="center"/>
    </xf>
    <xf numFmtId="0" fontId="13" fillId="0" borderId="23" xfId="224" applyFont="1" applyBorder="1" applyAlignment="1">
      <alignment horizontal="center"/>
    </xf>
    <xf numFmtId="0" fontId="13" fillId="0" borderId="55" xfId="224" applyFont="1" applyBorder="1" applyAlignment="1">
      <alignment horizontal="center" vertical="center" shrinkToFit="1"/>
    </xf>
    <xf numFmtId="0" fontId="13" fillId="0" borderId="56" xfId="224" applyFont="1" applyBorder="1" applyAlignment="1">
      <alignment horizontal="center" vertical="center" shrinkToFit="1"/>
    </xf>
    <xf numFmtId="0" fontId="13" fillId="0" borderId="57" xfId="224" applyFont="1" applyBorder="1" applyAlignment="1">
      <alignment horizontal="center" vertical="center" shrinkToFit="1"/>
    </xf>
    <xf numFmtId="0" fontId="13" fillId="0" borderId="28" xfId="224" applyFont="1" applyBorder="1" applyAlignment="1">
      <alignment horizontal="right" vertical="center"/>
    </xf>
    <xf numFmtId="0" fontId="13" fillId="0" borderId="52" xfId="224" applyFont="1" applyBorder="1" applyAlignment="1">
      <alignment horizontal="right" vertical="center"/>
    </xf>
    <xf numFmtId="0" fontId="13" fillId="0" borderId="29" xfId="224" applyFont="1" applyBorder="1" applyAlignment="1">
      <alignment horizontal="right" vertical="center"/>
    </xf>
    <xf numFmtId="0" fontId="13" fillId="0" borderId="52" xfId="224" applyFont="1" applyBorder="1" applyAlignment="1">
      <alignment horizontal="left" vertical="center"/>
    </xf>
    <xf numFmtId="0" fontId="13" fillId="0" borderId="0" xfId="224" applyFont="1" applyAlignment="1">
      <alignment horizontal="right"/>
    </xf>
    <xf numFmtId="0" fontId="13" fillId="0" borderId="58" xfId="224" applyFont="1" applyBorder="1" applyAlignment="1">
      <alignment horizontal="distributed" vertical="center"/>
    </xf>
    <xf numFmtId="0" fontId="13" fillId="0" borderId="58" xfId="224" applyNumberFormat="1" applyFont="1" applyBorder="1" applyAlignment="1">
      <alignment horizontal="left"/>
    </xf>
    <xf numFmtId="0" fontId="13" fillId="0" borderId="0" xfId="224" applyFont="1" applyBorder="1" applyAlignment="1">
      <alignment horizontal="distributed" vertical="center"/>
    </xf>
    <xf numFmtId="0" fontId="13" fillId="0" borderId="0" xfId="224" applyFont="1" applyAlignment="1">
      <alignment horizontal="left"/>
    </xf>
    <xf numFmtId="0" fontId="13" fillId="0" borderId="36" xfId="224" applyFont="1" applyBorder="1" applyAlignment="1">
      <alignment horizontal="right" vertical="center" wrapText="1"/>
    </xf>
    <xf numFmtId="0" fontId="13" fillId="0" borderId="1" xfId="224" applyFont="1" applyBorder="1" applyAlignment="1">
      <alignment horizontal="right" vertical="center" wrapText="1"/>
    </xf>
    <xf numFmtId="0" fontId="13" fillId="0" borderId="59" xfId="224" applyFont="1" applyBorder="1" applyAlignment="1">
      <alignment horizontal="distributed" vertical="center"/>
    </xf>
    <xf numFmtId="0" fontId="27" fillId="0" borderId="0" xfId="225" applyFont="1" applyAlignment="1" applyProtection="1">
      <alignment horizontal="distributed" vertical="center"/>
      <protection locked="0"/>
    </xf>
    <xf numFmtId="0" fontId="33" fillId="0" borderId="0" xfId="225" applyFont="1" applyAlignment="1" applyProtection="1">
      <alignment horizontal="center"/>
      <protection locked="0"/>
    </xf>
    <xf numFmtId="180" fontId="13" fillId="0" borderId="0" xfId="225" applyNumberFormat="1" applyFont="1" applyAlignment="1" applyProtection="1">
      <alignment horizontal="right"/>
      <protection locked="0"/>
    </xf>
    <xf numFmtId="182" fontId="13" fillId="0" borderId="0" xfId="225" applyNumberFormat="1" applyFont="1" applyAlignment="1" applyProtection="1">
      <alignment horizontal="left"/>
      <protection locked="0"/>
    </xf>
    <xf numFmtId="0" fontId="27" fillId="0" borderId="0" xfId="225" applyFont="1" applyAlignment="1" applyProtection="1">
      <alignment horizontal="center" shrinkToFit="1"/>
      <protection locked="0"/>
    </xf>
    <xf numFmtId="0" fontId="27" fillId="0" borderId="0" xfId="225" applyFont="1" applyAlignment="1" applyProtection="1">
      <alignment horizontal="distributed"/>
    </xf>
    <xf numFmtId="0" fontId="27" fillId="0" borderId="0" xfId="225" applyFont="1" applyAlignment="1" applyProtection="1">
      <alignment horizontal="left"/>
    </xf>
    <xf numFmtId="0" fontId="27" fillId="0" borderId="0" xfId="225" applyFont="1" applyAlignment="1" applyProtection="1">
      <alignment horizontal="center"/>
      <protection locked="0"/>
    </xf>
    <xf numFmtId="0" fontId="27" fillId="0" borderId="0" xfId="225" applyFont="1" applyAlignment="1" applyProtection="1">
      <alignment horizontal="left" shrinkToFit="1"/>
      <protection locked="0"/>
    </xf>
    <xf numFmtId="0" fontId="2" fillId="0" borderId="0" xfId="1" applyFont="1" applyBorder="1" applyAlignment="1" applyProtection="1">
      <alignment horizontal="center"/>
      <protection locked="0"/>
    </xf>
    <xf numFmtId="0" fontId="2" fillId="0" borderId="3" xfId="1" applyFont="1" applyBorder="1" applyAlignment="1">
      <alignment horizontal="center"/>
    </xf>
    <xf numFmtId="0" fontId="2" fillId="0" borderId="4" xfId="1" applyFont="1" applyBorder="1" applyAlignment="1">
      <alignment horizontal="center"/>
    </xf>
    <xf numFmtId="0" fontId="2" fillId="0" borderId="3" xfId="1" applyFont="1" applyBorder="1" applyAlignment="1">
      <alignment horizontal="left"/>
    </xf>
    <xf numFmtId="0" fontId="2" fillId="0" borderId="5" xfId="1" applyFont="1" applyBorder="1" applyAlignment="1">
      <alignment horizontal="left"/>
    </xf>
    <xf numFmtId="0" fontId="2" fillId="0" borderId="4" xfId="1" applyFont="1" applyBorder="1" applyAlignment="1">
      <alignment horizontal="left"/>
    </xf>
    <xf numFmtId="0" fontId="5" fillId="0" borderId="0" xfId="1" applyFont="1" applyBorder="1" applyAlignment="1">
      <alignment horizontal="center"/>
    </xf>
    <xf numFmtId="0" fontId="6" fillId="0" borderId="0" xfId="1" applyFont="1" applyAlignment="1">
      <alignment horizontal="center"/>
    </xf>
    <xf numFmtId="0" fontId="6" fillId="0" borderId="0" xfId="1" applyFont="1" applyBorder="1" applyAlignment="1">
      <alignment horizontal="left"/>
    </xf>
    <xf numFmtId="0" fontId="6" fillId="0" borderId="0" xfId="1" applyFont="1" applyAlignment="1">
      <alignment horizontal="left"/>
    </xf>
    <xf numFmtId="0" fontId="2" fillId="0" borderId="0" xfId="1" applyFont="1" applyAlignment="1" applyProtection="1">
      <alignment horizontal="right" vertical="center"/>
    </xf>
    <xf numFmtId="0" fontId="2" fillId="0" borderId="2" xfId="1" applyFont="1" applyBorder="1" applyAlignment="1">
      <alignment horizontal="center" vertical="center"/>
    </xf>
    <xf numFmtId="182" fontId="2" fillId="0" borderId="0" xfId="1" applyNumberFormat="1" applyFont="1" applyBorder="1" applyAlignment="1">
      <alignment horizontal="center"/>
    </xf>
    <xf numFmtId="0" fontId="2" fillId="0" borderId="0" xfId="1" applyNumberFormat="1" applyFont="1" applyBorder="1" applyAlignment="1">
      <alignment horizontal="right"/>
    </xf>
    <xf numFmtId="0" fontId="2" fillId="0" borderId="6" xfId="1" applyFont="1" applyBorder="1" applyAlignment="1">
      <alignment horizontal="center" vertical="top"/>
    </xf>
    <xf numFmtId="0" fontId="2" fillId="0" borderId="7" xfId="1" applyFont="1" applyBorder="1" applyAlignment="1">
      <alignment horizontal="center" vertical="top"/>
    </xf>
    <xf numFmtId="0" fontId="2" fillId="0" borderId="6" xfId="1" applyFont="1" applyBorder="1" applyAlignment="1" applyProtection="1">
      <alignment horizontal="left" vertical="top"/>
      <protection locked="0"/>
    </xf>
    <xf numFmtId="0" fontId="2" fillId="0" borderId="2" xfId="1" applyFont="1" applyBorder="1" applyAlignment="1" applyProtection="1">
      <alignment horizontal="left" vertical="top"/>
      <protection locked="0"/>
    </xf>
    <xf numFmtId="0" fontId="2" fillId="0" borderId="7" xfId="1" applyFont="1" applyBorder="1" applyAlignment="1" applyProtection="1">
      <alignment horizontal="left" vertical="top"/>
      <protection locked="0"/>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xf>
    <xf numFmtId="0" fontId="2" fillId="0" borderId="10" xfId="1" applyFont="1" applyBorder="1" applyAlignment="1">
      <alignment horizontal="center"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2" fillId="0" borderId="10" xfId="1" applyFont="1" applyBorder="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2" fillId="0" borderId="8" xfId="1" applyFont="1" applyBorder="1" applyAlignment="1" applyProtection="1">
      <alignment horizontal="right" vertical="center"/>
      <protection locked="0"/>
    </xf>
    <xf numFmtId="0" fontId="2" fillId="0" borderId="10" xfId="1" applyFont="1" applyBorder="1" applyAlignment="1" applyProtection="1">
      <alignment horizontal="right" vertical="center"/>
      <protection locked="0"/>
    </xf>
    <xf numFmtId="0" fontId="2" fillId="0" borderId="5" xfId="1" applyFont="1" applyBorder="1" applyAlignment="1">
      <alignment horizontal="left" vertical="top"/>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2" fillId="0" borderId="10" xfId="1" applyFont="1" applyBorder="1" applyProtection="1">
      <alignment vertical="center"/>
      <protection locked="0"/>
    </xf>
    <xf numFmtId="0" fontId="2" fillId="0" borderId="9" xfId="1" applyFont="1" applyBorder="1" applyProtection="1">
      <alignment vertical="center"/>
      <protection locked="0"/>
    </xf>
  </cellXfs>
  <cellStyles count="227">
    <cellStyle name="Calc Currency (0)" xfId="5" xr:uid="{00000000-0005-0000-0000-000000000000}"/>
    <cellStyle name="Header1" xfId="6" xr:uid="{00000000-0005-0000-0000-000001000000}"/>
    <cellStyle name="Header2" xfId="7" xr:uid="{00000000-0005-0000-0000-000002000000}"/>
    <cellStyle name="Normal - Style1" xfId="8" xr:uid="{00000000-0005-0000-0000-000003000000}"/>
    <cellStyle name="Normal_#18-Internet" xfId="9" xr:uid="{00000000-0005-0000-0000-000004000000}"/>
    <cellStyle name="subhead" xfId="10" xr:uid="{00000000-0005-0000-0000-000005000000}"/>
    <cellStyle name="takaoka-01" xfId="11" xr:uid="{00000000-0005-0000-0000-000006000000}"/>
    <cellStyle name="ゴシック10" xfId="12" xr:uid="{00000000-0005-0000-0000-000007000000}"/>
    <cellStyle name="ゴシック11" xfId="13" xr:uid="{00000000-0005-0000-0000-000008000000}"/>
    <cellStyle name="パーセント 2" xfId="14" xr:uid="{00000000-0005-0000-0000-000009000000}"/>
    <cellStyle name="桁区切り 2" xfId="4" xr:uid="{00000000-0005-0000-0000-00000A000000}"/>
    <cellStyle name="中ゴシ" xfId="15" xr:uid="{00000000-0005-0000-0000-00000B000000}"/>
    <cellStyle name="中ゴシ10" xfId="17" xr:uid="{00000000-0005-0000-0000-00000D000000}"/>
    <cellStyle name="中ｺﾞｼ10" xfId="16" xr:uid="{00000000-0005-0000-0000-00000C000000}"/>
    <cellStyle name="中ゴシ10_協力業者見積比較表" xfId="19" xr:uid="{00000000-0005-0000-0000-00000F000000}"/>
    <cellStyle name="中ｺﾞｼ10_協力業者見積比較表" xfId="18" xr:uid="{00000000-0005-0000-0000-00000E000000}"/>
    <cellStyle name="中ゴシ10_協力業者見積比較表_厚徳引継内訳" xfId="21" xr:uid="{00000000-0005-0000-0000-000011000000}"/>
    <cellStyle name="中ｺﾞｼ10_協力業者見積比較表_厚徳引継内訳" xfId="20" xr:uid="{00000000-0005-0000-0000-000010000000}"/>
    <cellStyle name="中ゴシ10_協力業者見積比較表_厚徳東急内訳書設備共" xfId="23" xr:uid="{00000000-0005-0000-0000-000013000000}"/>
    <cellStyle name="中ｺﾞｼ10_協力業者見積比較表_厚徳東急内訳書設備共" xfId="22" xr:uid="{00000000-0005-0000-0000-000012000000}"/>
    <cellStyle name="中ゴシ10_協力業者見積比較表_厚徳東急表紙" xfId="25" xr:uid="{00000000-0005-0000-0000-000015000000}"/>
    <cellStyle name="中ｺﾞｼ10_協力業者見積比較表_厚徳東急表紙" xfId="24" xr:uid="{00000000-0005-0000-0000-000014000000}"/>
    <cellStyle name="中ゴシ10_協力業者見積比較表_住友化学曽根内訳" xfId="27" xr:uid="{00000000-0005-0000-0000-000017000000}"/>
    <cellStyle name="中ｺﾞｼ10_協力業者見積比較表_住友化学曽根内訳" xfId="26" xr:uid="{00000000-0005-0000-0000-000016000000}"/>
    <cellStyle name="中ゴシ10_協力業者見積比較表_住友化学曽根内訳提出" xfId="29" xr:uid="{00000000-0005-0000-0000-000019000000}"/>
    <cellStyle name="中ｺﾞｼ10_協力業者見積比較表_住友化学曽根内訳提出" xfId="28" xr:uid="{00000000-0005-0000-0000-000018000000}"/>
    <cellStyle name="中ゴシ10_協力業者見積比較表_第三中島ビルWC改修見積" xfId="31" xr:uid="{00000000-0005-0000-0000-00001B000000}"/>
    <cellStyle name="中ｺﾞｼ10_協力業者見積比較表_第三中島ビルWC改修見積" xfId="30" xr:uid="{00000000-0005-0000-0000-00001A000000}"/>
    <cellStyle name="中ゴシ10_協力業者見積比較表_内訳 (2)" xfId="33" xr:uid="{00000000-0005-0000-0000-00001D000000}"/>
    <cellStyle name="中ｺﾞｼ10_協力業者見積比較表_内訳 (2)" xfId="32" xr:uid="{00000000-0005-0000-0000-00001C000000}"/>
    <cellStyle name="中ゴシ10_協力業者見積比較表_明学館改修内訳提出" xfId="35" xr:uid="{00000000-0005-0000-0000-00001F000000}"/>
    <cellStyle name="中ｺﾞｼ10_協力業者見積比較表_明学館改修内訳提出" xfId="34" xr:uid="{00000000-0005-0000-0000-00001E000000}"/>
    <cellStyle name="通貨 2" xfId="36" xr:uid="{00000000-0005-0000-0000-000020000000}"/>
    <cellStyle name="標準" xfId="0" builtinId="0"/>
    <cellStyle name="標準 10" xfId="37" xr:uid="{00000000-0005-0000-0000-000022000000}"/>
    <cellStyle name="標準 10 2" xfId="38" xr:uid="{00000000-0005-0000-0000-000023000000}"/>
    <cellStyle name="標準 100" xfId="39" xr:uid="{00000000-0005-0000-0000-000024000000}"/>
    <cellStyle name="標準 101" xfId="40" xr:uid="{00000000-0005-0000-0000-000025000000}"/>
    <cellStyle name="標準 102" xfId="41" xr:uid="{00000000-0005-0000-0000-000026000000}"/>
    <cellStyle name="標準 103" xfId="42" xr:uid="{00000000-0005-0000-0000-000027000000}"/>
    <cellStyle name="標準 104" xfId="43" xr:uid="{00000000-0005-0000-0000-000028000000}"/>
    <cellStyle name="標準 105" xfId="44" xr:uid="{00000000-0005-0000-0000-000029000000}"/>
    <cellStyle name="標準 106" xfId="45" xr:uid="{00000000-0005-0000-0000-00002A000000}"/>
    <cellStyle name="標準 107" xfId="46" xr:uid="{00000000-0005-0000-0000-00002B000000}"/>
    <cellStyle name="標準 108" xfId="47" xr:uid="{00000000-0005-0000-0000-00002C000000}"/>
    <cellStyle name="標準 109" xfId="48" xr:uid="{00000000-0005-0000-0000-00002D000000}"/>
    <cellStyle name="標準 11" xfId="49" xr:uid="{00000000-0005-0000-0000-00002E000000}"/>
    <cellStyle name="標準 110" xfId="50" xr:uid="{00000000-0005-0000-0000-00002F000000}"/>
    <cellStyle name="標準 111" xfId="51" xr:uid="{00000000-0005-0000-0000-000030000000}"/>
    <cellStyle name="標準 112" xfId="52" xr:uid="{00000000-0005-0000-0000-000031000000}"/>
    <cellStyle name="標準 113" xfId="53" xr:uid="{00000000-0005-0000-0000-000032000000}"/>
    <cellStyle name="標準 114" xfId="54" xr:uid="{00000000-0005-0000-0000-000033000000}"/>
    <cellStyle name="標準 115" xfId="55" xr:uid="{00000000-0005-0000-0000-000034000000}"/>
    <cellStyle name="標準 116" xfId="56" xr:uid="{00000000-0005-0000-0000-000035000000}"/>
    <cellStyle name="標準 117" xfId="57" xr:uid="{00000000-0005-0000-0000-000036000000}"/>
    <cellStyle name="標準 118" xfId="58" xr:uid="{00000000-0005-0000-0000-000037000000}"/>
    <cellStyle name="標準 119" xfId="59" xr:uid="{00000000-0005-0000-0000-000038000000}"/>
    <cellStyle name="標準 12" xfId="60" xr:uid="{00000000-0005-0000-0000-000039000000}"/>
    <cellStyle name="標準 120" xfId="61" xr:uid="{00000000-0005-0000-0000-00003A000000}"/>
    <cellStyle name="標準 121" xfId="62" xr:uid="{00000000-0005-0000-0000-00003B000000}"/>
    <cellStyle name="標準 122" xfId="63" xr:uid="{00000000-0005-0000-0000-00003C000000}"/>
    <cellStyle name="標準 123" xfId="64" xr:uid="{00000000-0005-0000-0000-00003D000000}"/>
    <cellStyle name="標準 124" xfId="65" xr:uid="{00000000-0005-0000-0000-00003E000000}"/>
    <cellStyle name="標準 125" xfId="66" xr:uid="{00000000-0005-0000-0000-00003F000000}"/>
    <cellStyle name="標準 126" xfId="67" xr:uid="{00000000-0005-0000-0000-000040000000}"/>
    <cellStyle name="標準 127" xfId="68" xr:uid="{00000000-0005-0000-0000-000041000000}"/>
    <cellStyle name="標準 128" xfId="69" xr:uid="{00000000-0005-0000-0000-000042000000}"/>
    <cellStyle name="標準 128 2" xfId="70" xr:uid="{00000000-0005-0000-0000-000043000000}"/>
    <cellStyle name="標準 129" xfId="71" xr:uid="{00000000-0005-0000-0000-000044000000}"/>
    <cellStyle name="標準 13" xfId="72" xr:uid="{00000000-0005-0000-0000-000045000000}"/>
    <cellStyle name="標準 130" xfId="73" xr:uid="{00000000-0005-0000-0000-000046000000}"/>
    <cellStyle name="標準 131" xfId="74" xr:uid="{00000000-0005-0000-0000-000047000000}"/>
    <cellStyle name="標準 132" xfId="75" xr:uid="{00000000-0005-0000-0000-000048000000}"/>
    <cellStyle name="標準 133" xfId="76" xr:uid="{00000000-0005-0000-0000-000049000000}"/>
    <cellStyle name="標準 134" xfId="77" xr:uid="{00000000-0005-0000-0000-00004A000000}"/>
    <cellStyle name="標準 135" xfId="78" xr:uid="{00000000-0005-0000-0000-00004B000000}"/>
    <cellStyle name="標準 136" xfId="79" xr:uid="{00000000-0005-0000-0000-00004C000000}"/>
    <cellStyle name="標準 137" xfId="80" xr:uid="{00000000-0005-0000-0000-00004D000000}"/>
    <cellStyle name="標準 138" xfId="81" xr:uid="{00000000-0005-0000-0000-00004E000000}"/>
    <cellStyle name="標準 139" xfId="82" xr:uid="{00000000-0005-0000-0000-00004F000000}"/>
    <cellStyle name="標準 14" xfId="83" xr:uid="{00000000-0005-0000-0000-000050000000}"/>
    <cellStyle name="標準 140" xfId="84" xr:uid="{00000000-0005-0000-0000-000051000000}"/>
    <cellStyle name="標準 141" xfId="85" xr:uid="{00000000-0005-0000-0000-000052000000}"/>
    <cellStyle name="標準 142" xfId="86" xr:uid="{00000000-0005-0000-0000-000053000000}"/>
    <cellStyle name="標準 143" xfId="87" xr:uid="{00000000-0005-0000-0000-000054000000}"/>
    <cellStyle name="標準 144" xfId="88" xr:uid="{00000000-0005-0000-0000-000055000000}"/>
    <cellStyle name="標準 145" xfId="89" xr:uid="{00000000-0005-0000-0000-000056000000}"/>
    <cellStyle name="標準 146" xfId="90" xr:uid="{00000000-0005-0000-0000-000057000000}"/>
    <cellStyle name="標準 147" xfId="91" xr:uid="{00000000-0005-0000-0000-000058000000}"/>
    <cellStyle name="標準 148" xfId="92" xr:uid="{00000000-0005-0000-0000-000059000000}"/>
    <cellStyle name="標準 149" xfId="93" xr:uid="{00000000-0005-0000-0000-00005A000000}"/>
    <cellStyle name="標準 15" xfId="94" xr:uid="{00000000-0005-0000-0000-00005B000000}"/>
    <cellStyle name="標準 150" xfId="95" xr:uid="{00000000-0005-0000-0000-00005C000000}"/>
    <cellStyle name="標準 151" xfId="96" xr:uid="{00000000-0005-0000-0000-00005D000000}"/>
    <cellStyle name="標準 152" xfId="97" xr:uid="{00000000-0005-0000-0000-00005E000000}"/>
    <cellStyle name="標準 153" xfId="98" xr:uid="{00000000-0005-0000-0000-00005F000000}"/>
    <cellStyle name="標準 154" xfId="99" xr:uid="{00000000-0005-0000-0000-000060000000}"/>
    <cellStyle name="標準 155" xfId="100" xr:uid="{00000000-0005-0000-0000-000061000000}"/>
    <cellStyle name="標準 156" xfId="101" xr:uid="{00000000-0005-0000-0000-000062000000}"/>
    <cellStyle name="標準 157" xfId="102" xr:uid="{00000000-0005-0000-0000-000063000000}"/>
    <cellStyle name="標準 158" xfId="103" xr:uid="{00000000-0005-0000-0000-000064000000}"/>
    <cellStyle name="標準 159" xfId="104" xr:uid="{00000000-0005-0000-0000-000065000000}"/>
    <cellStyle name="標準 16" xfId="105" xr:uid="{00000000-0005-0000-0000-000066000000}"/>
    <cellStyle name="標準 160" xfId="106" xr:uid="{00000000-0005-0000-0000-000067000000}"/>
    <cellStyle name="標準 161" xfId="107" xr:uid="{00000000-0005-0000-0000-000068000000}"/>
    <cellStyle name="標準 162" xfId="108" xr:uid="{00000000-0005-0000-0000-000069000000}"/>
    <cellStyle name="標準 163" xfId="109" xr:uid="{00000000-0005-0000-0000-00006A000000}"/>
    <cellStyle name="標準 164" xfId="110" xr:uid="{00000000-0005-0000-0000-00006B000000}"/>
    <cellStyle name="標準 165" xfId="111" xr:uid="{00000000-0005-0000-0000-00006C000000}"/>
    <cellStyle name="標準 166" xfId="112" xr:uid="{00000000-0005-0000-0000-00006D000000}"/>
    <cellStyle name="標準 167" xfId="113" xr:uid="{00000000-0005-0000-0000-00006E000000}"/>
    <cellStyle name="標準 168" xfId="114" xr:uid="{00000000-0005-0000-0000-00006F000000}"/>
    <cellStyle name="標準 169" xfId="115" xr:uid="{00000000-0005-0000-0000-000070000000}"/>
    <cellStyle name="標準 17" xfId="116" xr:uid="{00000000-0005-0000-0000-000071000000}"/>
    <cellStyle name="標準 170" xfId="117" xr:uid="{00000000-0005-0000-0000-000072000000}"/>
    <cellStyle name="標準 171" xfId="118" xr:uid="{00000000-0005-0000-0000-000073000000}"/>
    <cellStyle name="標準 172" xfId="119" xr:uid="{00000000-0005-0000-0000-000074000000}"/>
    <cellStyle name="標準 173" xfId="120" xr:uid="{00000000-0005-0000-0000-000075000000}"/>
    <cellStyle name="標準 174" xfId="121" xr:uid="{00000000-0005-0000-0000-000076000000}"/>
    <cellStyle name="標準 175" xfId="122" xr:uid="{00000000-0005-0000-0000-000077000000}"/>
    <cellStyle name="標準 176" xfId="123" xr:uid="{00000000-0005-0000-0000-000078000000}"/>
    <cellStyle name="標準 177" xfId="124" xr:uid="{00000000-0005-0000-0000-000079000000}"/>
    <cellStyle name="標準 178" xfId="125" xr:uid="{00000000-0005-0000-0000-00007A000000}"/>
    <cellStyle name="標準 179" xfId="126" xr:uid="{00000000-0005-0000-0000-00007B000000}"/>
    <cellStyle name="標準 18" xfId="127" xr:uid="{00000000-0005-0000-0000-00007C000000}"/>
    <cellStyle name="標準 180" xfId="128" xr:uid="{00000000-0005-0000-0000-00007D000000}"/>
    <cellStyle name="標準 181" xfId="129" xr:uid="{00000000-0005-0000-0000-00007E000000}"/>
    <cellStyle name="標準 182" xfId="130" xr:uid="{00000000-0005-0000-0000-00007F000000}"/>
    <cellStyle name="標準 183" xfId="131" xr:uid="{00000000-0005-0000-0000-000080000000}"/>
    <cellStyle name="標準 184" xfId="132" xr:uid="{00000000-0005-0000-0000-000081000000}"/>
    <cellStyle name="標準 185" xfId="133" xr:uid="{00000000-0005-0000-0000-000082000000}"/>
    <cellStyle name="標準 19" xfId="134" xr:uid="{00000000-0005-0000-0000-000083000000}"/>
    <cellStyle name="標準 2" xfId="2" xr:uid="{00000000-0005-0000-0000-000084000000}"/>
    <cellStyle name="標準 2 2" xfId="135" xr:uid="{00000000-0005-0000-0000-000085000000}"/>
    <cellStyle name="標準 2 2 2" xfId="136" xr:uid="{00000000-0005-0000-0000-000086000000}"/>
    <cellStyle name="標準 2 3" xfId="137" xr:uid="{00000000-0005-0000-0000-000087000000}"/>
    <cellStyle name="標準 20" xfId="138" xr:uid="{00000000-0005-0000-0000-000088000000}"/>
    <cellStyle name="標準 21" xfId="139" xr:uid="{00000000-0005-0000-0000-000089000000}"/>
    <cellStyle name="標準 22" xfId="140" xr:uid="{00000000-0005-0000-0000-00008A000000}"/>
    <cellStyle name="標準 23" xfId="141" xr:uid="{00000000-0005-0000-0000-00008B000000}"/>
    <cellStyle name="標準 24" xfId="142" xr:uid="{00000000-0005-0000-0000-00008C000000}"/>
    <cellStyle name="標準 25" xfId="143" xr:uid="{00000000-0005-0000-0000-00008D000000}"/>
    <cellStyle name="標準 26" xfId="144" xr:uid="{00000000-0005-0000-0000-00008E000000}"/>
    <cellStyle name="標準 27" xfId="145" xr:uid="{00000000-0005-0000-0000-00008F000000}"/>
    <cellStyle name="標準 28" xfId="146" xr:uid="{00000000-0005-0000-0000-000090000000}"/>
    <cellStyle name="標準 29" xfId="147" xr:uid="{00000000-0005-0000-0000-000091000000}"/>
    <cellStyle name="標準 3" xfId="3" xr:uid="{00000000-0005-0000-0000-000092000000}"/>
    <cellStyle name="標準 30" xfId="148" xr:uid="{00000000-0005-0000-0000-000093000000}"/>
    <cellStyle name="標準 31" xfId="149" xr:uid="{00000000-0005-0000-0000-000094000000}"/>
    <cellStyle name="標準 32" xfId="150" xr:uid="{00000000-0005-0000-0000-000095000000}"/>
    <cellStyle name="標準 33" xfId="151" xr:uid="{00000000-0005-0000-0000-000096000000}"/>
    <cellStyle name="標準 34" xfId="152" xr:uid="{00000000-0005-0000-0000-000097000000}"/>
    <cellStyle name="標準 35" xfId="153" xr:uid="{00000000-0005-0000-0000-000098000000}"/>
    <cellStyle name="標準 36" xfId="154" xr:uid="{00000000-0005-0000-0000-000099000000}"/>
    <cellStyle name="標準 37" xfId="155" xr:uid="{00000000-0005-0000-0000-00009A000000}"/>
    <cellStyle name="標準 38" xfId="156" xr:uid="{00000000-0005-0000-0000-00009B000000}"/>
    <cellStyle name="標準 39" xfId="157" xr:uid="{00000000-0005-0000-0000-00009C000000}"/>
    <cellStyle name="標準 4" xfId="158" xr:uid="{00000000-0005-0000-0000-00009D000000}"/>
    <cellStyle name="標準 40" xfId="159" xr:uid="{00000000-0005-0000-0000-00009E000000}"/>
    <cellStyle name="標準 41" xfId="160" xr:uid="{00000000-0005-0000-0000-00009F000000}"/>
    <cellStyle name="標準 42" xfId="161" xr:uid="{00000000-0005-0000-0000-0000A0000000}"/>
    <cellStyle name="標準 43" xfId="162" xr:uid="{00000000-0005-0000-0000-0000A1000000}"/>
    <cellStyle name="標準 44" xfId="163" xr:uid="{00000000-0005-0000-0000-0000A2000000}"/>
    <cellStyle name="標準 45" xfId="164" xr:uid="{00000000-0005-0000-0000-0000A3000000}"/>
    <cellStyle name="標準 46" xfId="165" xr:uid="{00000000-0005-0000-0000-0000A4000000}"/>
    <cellStyle name="標準 47" xfId="166" xr:uid="{00000000-0005-0000-0000-0000A5000000}"/>
    <cellStyle name="標準 48" xfId="167" xr:uid="{00000000-0005-0000-0000-0000A6000000}"/>
    <cellStyle name="標準 49" xfId="168" xr:uid="{00000000-0005-0000-0000-0000A7000000}"/>
    <cellStyle name="標準 5" xfId="169" xr:uid="{00000000-0005-0000-0000-0000A8000000}"/>
    <cellStyle name="標準 50" xfId="170" xr:uid="{00000000-0005-0000-0000-0000A9000000}"/>
    <cellStyle name="標準 51" xfId="171" xr:uid="{00000000-0005-0000-0000-0000AA000000}"/>
    <cellStyle name="標準 52" xfId="172" xr:uid="{00000000-0005-0000-0000-0000AB000000}"/>
    <cellStyle name="標準 53" xfId="173" xr:uid="{00000000-0005-0000-0000-0000AC000000}"/>
    <cellStyle name="標準 54" xfId="174" xr:uid="{00000000-0005-0000-0000-0000AD000000}"/>
    <cellStyle name="標準 55" xfId="175" xr:uid="{00000000-0005-0000-0000-0000AE000000}"/>
    <cellStyle name="標準 56" xfId="176" xr:uid="{00000000-0005-0000-0000-0000AF000000}"/>
    <cellStyle name="標準 57" xfId="177" xr:uid="{00000000-0005-0000-0000-0000B0000000}"/>
    <cellStyle name="標準 58" xfId="178" xr:uid="{00000000-0005-0000-0000-0000B1000000}"/>
    <cellStyle name="標準 59" xfId="179" xr:uid="{00000000-0005-0000-0000-0000B2000000}"/>
    <cellStyle name="標準 6" xfId="180" xr:uid="{00000000-0005-0000-0000-0000B3000000}"/>
    <cellStyle name="標準 60" xfId="181" xr:uid="{00000000-0005-0000-0000-0000B4000000}"/>
    <cellStyle name="標準 61" xfId="182" xr:uid="{00000000-0005-0000-0000-0000B5000000}"/>
    <cellStyle name="標準 62" xfId="183" xr:uid="{00000000-0005-0000-0000-0000B6000000}"/>
    <cellStyle name="標準 63" xfId="184" xr:uid="{00000000-0005-0000-0000-0000B7000000}"/>
    <cellStyle name="標準 64" xfId="185" xr:uid="{00000000-0005-0000-0000-0000B8000000}"/>
    <cellStyle name="標準 65" xfId="186" xr:uid="{00000000-0005-0000-0000-0000B9000000}"/>
    <cellStyle name="標準 66" xfId="187" xr:uid="{00000000-0005-0000-0000-0000BA000000}"/>
    <cellStyle name="標準 67" xfId="188" xr:uid="{00000000-0005-0000-0000-0000BB000000}"/>
    <cellStyle name="標準 68" xfId="189" xr:uid="{00000000-0005-0000-0000-0000BC000000}"/>
    <cellStyle name="標準 69" xfId="190" xr:uid="{00000000-0005-0000-0000-0000BD000000}"/>
    <cellStyle name="標準 7" xfId="191" xr:uid="{00000000-0005-0000-0000-0000BE000000}"/>
    <cellStyle name="標準 70" xfId="192" xr:uid="{00000000-0005-0000-0000-0000BF000000}"/>
    <cellStyle name="標準 71" xfId="193" xr:uid="{00000000-0005-0000-0000-0000C0000000}"/>
    <cellStyle name="標準 72" xfId="194" xr:uid="{00000000-0005-0000-0000-0000C1000000}"/>
    <cellStyle name="標準 73" xfId="195" xr:uid="{00000000-0005-0000-0000-0000C2000000}"/>
    <cellStyle name="標準 74" xfId="196" xr:uid="{00000000-0005-0000-0000-0000C3000000}"/>
    <cellStyle name="標準 75" xfId="197" xr:uid="{00000000-0005-0000-0000-0000C4000000}"/>
    <cellStyle name="標準 76" xfId="198" xr:uid="{00000000-0005-0000-0000-0000C5000000}"/>
    <cellStyle name="標準 77" xfId="199" xr:uid="{00000000-0005-0000-0000-0000C6000000}"/>
    <cellStyle name="標準 78" xfId="200" xr:uid="{00000000-0005-0000-0000-0000C7000000}"/>
    <cellStyle name="標準 79" xfId="201" xr:uid="{00000000-0005-0000-0000-0000C8000000}"/>
    <cellStyle name="標準 8" xfId="202" xr:uid="{00000000-0005-0000-0000-0000C9000000}"/>
    <cellStyle name="標準 80" xfId="203" xr:uid="{00000000-0005-0000-0000-0000CA000000}"/>
    <cellStyle name="標準 81" xfId="204" xr:uid="{00000000-0005-0000-0000-0000CB000000}"/>
    <cellStyle name="標準 82" xfId="205" xr:uid="{00000000-0005-0000-0000-0000CC000000}"/>
    <cellStyle name="標準 83" xfId="206" xr:uid="{00000000-0005-0000-0000-0000CD000000}"/>
    <cellStyle name="標準 84" xfId="207" xr:uid="{00000000-0005-0000-0000-0000CE000000}"/>
    <cellStyle name="標準 85" xfId="208" xr:uid="{00000000-0005-0000-0000-0000CF000000}"/>
    <cellStyle name="標準 86" xfId="209" xr:uid="{00000000-0005-0000-0000-0000D0000000}"/>
    <cellStyle name="標準 87" xfId="210" xr:uid="{00000000-0005-0000-0000-0000D1000000}"/>
    <cellStyle name="標準 88" xfId="211" xr:uid="{00000000-0005-0000-0000-0000D2000000}"/>
    <cellStyle name="標準 89" xfId="212" xr:uid="{00000000-0005-0000-0000-0000D3000000}"/>
    <cellStyle name="標準 9" xfId="213" xr:uid="{00000000-0005-0000-0000-0000D4000000}"/>
    <cellStyle name="標準 90" xfId="214" xr:uid="{00000000-0005-0000-0000-0000D5000000}"/>
    <cellStyle name="標準 91" xfId="215" xr:uid="{00000000-0005-0000-0000-0000D6000000}"/>
    <cellStyle name="標準 92" xfId="216" xr:uid="{00000000-0005-0000-0000-0000D7000000}"/>
    <cellStyle name="標準 93" xfId="217" xr:uid="{00000000-0005-0000-0000-0000D8000000}"/>
    <cellStyle name="標準 94" xfId="218" xr:uid="{00000000-0005-0000-0000-0000D9000000}"/>
    <cellStyle name="標準 95" xfId="219" xr:uid="{00000000-0005-0000-0000-0000DA000000}"/>
    <cellStyle name="標準 96" xfId="220" xr:uid="{00000000-0005-0000-0000-0000DB000000}"/>
    <cellStyle name="標準 97" xfId="221" xr:uid="{00000000-0005-0000-0000-0000DC000000}"/>
    <cellStyle name="標準 98" xfId="222" xr:uid="{00000000-0005-0000-0000-0000DD000000}"/>
    <cellStyle name="標準 99" xfId="223" xr:uid="{00000000-0005-0000-0000-0000DE000000}"/>
    <cellStyle name="標準_化研①＞86期4.1～6.30保証書" xfId="226" xr:uid="{00000000-0005-0000-0000-0000DF000000}"/>
    <cellStyle name="標準_出荷証明書＞モリシタ⑤" xfId="1" xr:uid="{00000000-0005-0000-0000-0000E0000000}"/>
    <cellStyle name="標準_本社保証書（一般）原紙" xfId="225" xr:uid="{00000000-0005-0000-0000-0000E1000000}"/>
    <cellStyle name="標準_本社保証書・承諾書依頼書" xfId="224" xr:uid="{00000000-0005-0000-0000-0000E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27</xdr:col>
      <xdr:colOff>180975</xdr:colOff>
      <xdr:row>20</xdr:row>
      <xdr:rowOff>19050</xdr:rowOff>
    </xdr:from>
    <xdr:to>
      <xdr:col>39</xdr:col>
      <xdr:colOff>266700</xdr:colOff>
      <xdr:row>24</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0500" y="4800600"/>
          <a:ext cx="3324225"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発行日付～施工業者の</a:t>
          </a:r>
          <a:r>
            <a:rPr kumimoji="1" lang="en-US" altLang="ja-JP" sz="1100" b="1"/>
            <a:t>6</a:t>
          </a:r>
          <a:r>
            <a:rPr kumimoji="1" lang="ja-JP" altLang="en-US" sz="1100" b="1"/>
            <a:t>項目を入力すると保証書・出荷証明書のシートに反映されます。</a:t>
          </a:r>
          <a:endParaRPr kumimoji="1" lang="en-US" altLang="ja-JP" sz="1100" b="1"/>
        </a:p>
        <a:p>
          <a:r>
            <a:rPr kumimoji="1" lang="ja-JP" altLang="en-US" sz="1100" b="1"/>
            <a:t>この</a:t>
          </a:r>
          <a:r>
            <a:rPr kumimoji="1" lang="en-US" altLang="ja-JP" sz="1100" b="1"/>
            <a:t>6</a:t>
          </a:r>
          <a:r>
            <a:rPr kumimoji="1" lang="ja-JP" altLang="en-US" sz="1100" b="1"/>
            <a:t>項目は表紙のシートでしか入力できません。</a:t>
          </a:r>
          <a:endParaRPr kumimoji="1" lang="en-US" altLang="ja-JP" sz="1100" b="1"/>
        </a:p>
        <a:p>
          <a:r>
            <a:rPr kumimoji="1" lang="ja-JP" altLang="en-US" sz="1100" b="1"/>
            <a:t>こちらを入力後保証書・出荷証明書のシートへ移動してその他項目を入力ください。</a:t>
          </a:r>
        </a:p>
      </xdr:txBody>
    </xdr:sp>
    <xdr:clientData/>
  </xdr:twoCellAnchor>
  <xdr:twoCellAnchor>
    <xdr:from>
      <xdr:col>27</xdr:col>
      <xdr:colOff>133350</xdr:colOff>
      <xdr:row>7</xdr:row>
      <xdr:rowOff>333376</xdr:rowOff>
    </xdr:from>
    <xdr:to>
      <xdr:col>37</xdr:col>
      <xdr:colOff>114300</xdr:colOff>
      <xdr:row>11</xdr:row>
      <xdr:rowOff>19051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724775" y="1619251"/>
          <a:ext cx="26670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御社ご担当者、発送先の郵便番号も必ず記入してください。</a:t>
          </a:r>
          <a:endParaRPr kumimoji="1" lang="en-US" altLang="ja-JP" sz="1100" b="1"/>
        </a:p>
        <a:p>
          <a:r>
            <a:rPr kumimoji="1" lang="ja-JP" altLang="en-US" sz="1100" b="1"/>
            <a:t>発送方法にご希望がある場合は備考に</a:t>
          </a:r>
          <a:endParaRPr kumimoji="1" lang="en-US" altLang="ja-JP" sz="1100" b="1"/>
        </a:p>
        <a:p>
          <a:r>
            <a:rPr kumimoji="1" lang="ja-JP" altLang="en-US" sz="1100" b="1"/>
            <a:t>ご記入ください。</a:t>
          </a:r>
        </a:p>
      </xdr:txBody>
    </xdr:sp>
    <xdr:clientData/>
  </xdr:twoCellAnchor>
  <xdr:twoCellAnchor>
    <xdr:from>
      <xdr:col>27</xdr:col>
      <xdr:colOff>152400</xdr:colOff>
      <xdr:row>13</xdr:row>
      <xdr:rowOff>200026</xdr:rowOff>
    </xdr:from>
    <xdr:to>
      <xdr:col>36</xdr:col>
      <xdr:colOff>171450</xdr:colOff>
      <xdr:row>14</xdr:row>
      <xdr:rowOff>114301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743825" y="3133726"/>
          <a:ext cx="2428875" cy="2857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必要書類にチェックを入れて下さい。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142875</xdr:colOff>
      <xdr:row>11</xdr:row>
      <xdr:rowOff>104777</xdr:rowOff>
    </xdr:from>
    <xdr:to>
      <xdr:col>39</xdr:col>
      <xdr:colOff>47625</xdr:colOff>
      <xdr:row>13</xdr:row>
      <xdr:rowOff>76200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34300" y="2524127"/>
          <a:ext cx="3143250" cy="48577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新規作成か訂正にチェックを入れて下さい。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訂正の場合は、変更箇所を備考にご記入下さい。</a:t>
          </a:r>
        </a:p>
      </xdr:txBody>
    </xdr:sp>
    <xdr:clientData/>
  </xdr:twoCellAnchor>
  <mc:AlternateContent xmlns:mc="http://schemas.openxmlformats.org/markup-compatibility/2006">
    <mc:Choice xmlns:a14="http://schemas.microsoft.com/office/drawing/2010/main" Requires="a14">
      <xdr:twoCellAnchor>
        <xdr:from>
          <xdr:col>3</xdr:col>
          <xdr:colOff>86375</xdr:colOff>
          <xdr:row>13</xdr:row>
          <xdr:rowOff>0</xdr:rowOff>
        </xdr:from>
        <xdr:to>
          <xdr:col>15</xdr:col>
          <xdr:colOff>99328</xdr:colOff>
          <xdr:row>14</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010300" y="2933700"/>
              <a:ext cx="3375278" cy="371475"/>
              <a:chOff x="810275" y="2933700"/>
              <a:chExt cx="3375278" cy="371475"/>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810275" y="2933701"/>
                <a:ext cx="1323975" cy="3714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出荷証明書</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1824616" y="2933700"/>
                <a:ext cx="1091875"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保証書（シール）</a:t>
                </a:r>
              </a:p>
            </xdr:txBody>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3057092" y="2933700"/>
                <a:ext cx="1128461"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保証書（補修）</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8</xdr:row>
          <xdr:rowOff>95250</xdr:rowOff>
        </xdr:from>
        <xdr:to>
          <xdr:col>3</xdr:col>
          <xdr:colOff>57150</xdr:colOff>
          <xdr:row>11</xdr:row>
          <xdr:rowOff>33409</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47625" y="1866900"/>
              <a:ext cx="933450" cy="585859"/>
              <a:chOff x="47625" y="1865213"/>
              <a:chExt cx="734562" cy="585006"/>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47625" y="1865213"/>
                <a:ext cx="734562" cy="3519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新規作成</a:t>
                </a:r>
              </a:p>
            </xdr:txBody>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47625" y="2098295"/>
                <a:ext cx="667784" cy="3519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訂正</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361951</xdr:colOff>
      <xdr:row>4</xdr:row>
      <xdr:rowOff>28575</xdr:rowOff>
    </xdr:from>
    <xdr:to>
      <xdr:col>28</xdr:col>
      <xdr:colOff>0</xdr:colOff>
      <xdr:row>8</xdr:row>
      <xdr:rowOff>30956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81876" y="733425"/>
          <a:ext cx="2657474" cy="726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発行日付・宛名・工事名称・現場住所・元請業社・施工業社は</a:t>
          </a:r>
        </a:p>
        <a:p>
          <a:r>
            <a:rPr kumimoji="1" lang="ja-JP" altLang="en-US" sz="1200" b="1"/>
            <a:t>表紙に入力すると自動で出ます。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180975</xdr:colOff>
      <xdr:row>5</xdr:row>
      <xdr:rowOff>38100</xdr:rowOff>
    </xdr:from>
    <xdr:to>
      <xdr:col>27</xdr:col>
      <xdr:colOff>2171700</xdr:colOff>
      <xdr:row>9</xdr:row>
      <xdr:rowOff>40481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53275" y="923925"/>
          <a:ext cx="2638425" cy="726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発行日付・宛名・工事名称・現場住所・元請業社・施工業社は</a:t>
          </a:r>
        </a:p>
        <a:p>
          <a:r>
            <a:rPr kumimoji="1" lang="ja-JP" altLang="en-US" sz="1200" b="1"/>
            <a:t>表紙に入力すると自動で出ます。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95250</xdr:colOff>
          <xdr:row>16</xdr:row>
          <xdr:rowOff>400050</xdr:rowOff>
        </xdr:from>
        <xdr:to>
          <xdr:col>11</xdr:col>
          <xdr:colOff>285750</xdr:colOff>
          <xdr:row>17</xdr:row>
          <xdr:rowOff>304800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単位入力</a:t>
              </a:r>
            </a:p>
          </xdr:txBody>
        </xdr:sp>
        <xdr:clientData fPrintsWithSheet="0"/>
      </xdr:twoCellAnchor>
    </mc:Choice>
    <mc:Fallback/>
  </mc:AlternateContent>
  <xdr:twoCellAnchor>
    <xdr:from>
      <xdr:col>10</xdr:col>
      <xdr:colOff>428625</xdr:colOff>
      <xdr:row>4</xdr:row>
      <xdr:rowOff>11906</xdr:rowOff>
    </xdr:from>
    <xdr:to>
      <xdr:col>14</xdr:col>
      <xdr:colOff>142875</xdr:colOff>
      <xdr:row>6</xdr:row>
      <xdr:rowOff>238125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69969" y="1762125"/>
          <a:ext cx="4631531" cy="726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発行日付・宛名・工事名称・元請業社・施工業社は</a:t>
          </a:r>
        </a:p>
        <a:p>
          <a:r>
            <a:rPr kumimoji="1" lang="ja-JP" altLang="en-US" sz="1600" b="1"/>
            <a:t>表紙に入力すると自動で出ます。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main01.konishi\office\DOCUME~1\JM2\LOCALS~1\Temp\7D1F5B\&#26087;\H2107&#65374;&#26032;&#26360;&#24335;&#12398;&#33258;&#21205;&#12398;&#12420;&#123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細工ver"/>
    </sheetNames>
    <sheetDataSet>
      <sheetData sheetId="0">
        <row r="3">
          <cell r="M3" t="str">
            <v>ＡＭ骨材</v>
          </cell>
          <cell r="N3">
            <v>3</v>
          </cell>
        </row>
        <row r="4">
          <cell r="M4" t="str">
            <v>ＡＵクイック</v>
          </cell>
          <cell r="N4">
            <v>333</v>
          </cell>
        </row>
        <row r="5">
          <cell r="M5" t="str">
            <v>ＡＵシール</v>
          </cell>
          <cell r="N5">
            <v>4</v>
          </cell>
        </row>
        <row r="6">
          <cell r="M6" t="str">
            <v>ＣＡＴ １８</v>
          </cell>
          <cell r="N6">
            <v>18</v>
          </cell>
        </row>
        <row r="7">
          <cell r="M7" t="str">
            <v>ＣＡＴ ２０２</v>
          </cell>
          <cell r="N7">
            <v>18</v>
          </cell>
        </row>
        <row r="8">
          <cell r="M8" t="str">
            <v>ＣＡＴプレミックスモルタル</v>
          </cell>
          <cell r="N8">
            <v>24</v>
          </cell>
        </row>
        <row r="9">
          <cell r="M9" t="str">
            <v>ＣＰアンカーピン６１０</v>
          </cell>
          <cell r="N9">
            <v>1</v>
          </cell>
        </row>
        <row r="10">
          <cell r="M10" t="str">
            <v>ＣＰアンカーピンＥ６５０</v>
          </cell>
          <cell r="N10">
            <v>1</v>
          </cell>
        </row>
        <row r="11">
          <cell r="M11" t="str">
            <v>ＣＰアンカーピンＥ６７０</v>
          </cell>
          <cell r="N11">
            <v>1</v>
          </cell>
        </row>
        <row r="12">
          <cell r="M12" t="str">
            <v>ＣＰアンカーピンＮ６５０</v>
          </cell>
          <cell r="N12">
            <v>1</v>
          </cell>
        </row>
        <row r="13">
          <cell r="M13" t="str">
            <v>ＣＰアンカーピンＮ６７０</v>
          </cell>
          <cell r="N13">
            <v>1</v>
          </cell>
        </row>
        <row r="14">
          <cell r="M14" t="str">
            <v>Ｅ１２００ 　（Ｓ・Ｗ）</v>
          </cell>
          <cell r="N14">
            <v>6</v>
          </cell>
        </row>
        <row r="15">
          <cell r="M15" t="str">
            <v>Ｅ２００</v>
          </cell>
          <cell r="N15">
            <v>5</v>
          </cell>
        </row>
        <row r="16">
          <cell r="M16" t="str">
            <v>Ｅ２００Ｐ　（Ｓ・Ｗ）</v>
          </cell>
          <cell r="N16">
            <v>10</v>
          </cell>
        </row>
        <row r="17">
          <cell r="M17" t="str">
            <v>Ｅ２００Ｗ</v>
          </cell>
          <cell r="N17">
            <v>5</v>
          </cell>
        </row>
        <row r="18">
          <cell r="M18" t="str">
            <v>Ｅ２０５</v>
          </cell>
          <cell r="N18">
            <v>4</v>
          </cell>
        </row>
        <row r="19">
          <cell r="M19" t="str">
            <v>Ｅ２０６　（Ｓ・Ｗ）</v>
          </cell>
          <cell r="N19">
            <v>3</v>
          </cell>
        </row>
        <row r="20">
          <cell r="M20" t="str">
            <v>Ｅ２０６ＳＳ</v>
          </cell>
          <cell r="N20">
            <v>3</v>
          </cell>
        </row>
        <row r="21">
          <cell r="M21" t="str">
            <v>Ｅ２０７Ｄ（Ｓ・Ｗ）</v>
          </cell>
          <cell r="N21">
            <v>3</v>
          </cell>
        </row>
        <row r="22">
          <cell r="M22" t="str">
            <v>Ｅ２０８　（Ｓ・Ｗ）</v>
          </cell>
          <cell r="N22">
            <v>3</v>
          </cell>
        </row>
        <row r="23">
          <cell r="M23" t="str">
            <v>Ｅ２０９　（Ｓ・Ｗ）</v>
          </cell>
          <cell r="N23">
            <v>3</v>
          </cell>
        </row>
        <row r="24">
          <cell r="M24" t="str">
            <v>Ｅ２２４</v>
          </cell>
          <cell r="N24">
            <v>24</v>
          </cell>
        </row>
        <row r="25">
          <cell r="M25" t="str">
            <v>Ｅ２３００　 （Ｓ・Ｗ）</v>
          </cell>
          <cell r="N25">
            <v>15</v>
          </cell>
        </row>
        <row r="26">
          <cell r="M26" t="str">
            <v>Ｅ２３００Ｊ （Ｓ・Ｗ）</v>
          </cell>
          <cell r="N26">
            <v>15</v>
          </cell>
        </row>
        <row r="27">
          <cell r="M27" t="str">
            <v>Ｅ２３７０Ｍ（Ｓ・Ｗ）</v>
          </cell>
          <cell r="N27">
            <v>15</v>
          </cell>
        </row>
        <row r="28">
          <cell r="M28" t="str">
            <v>Ｅ２４００</v>
          </cell>
          <cell r="N28">
            <v>15</v>
          </cell>
        </row>
        <row r="29">
          <cell r="M29" t="str">
            <v>Ｅ２４１０</v>
          </cell>
          <cell r="N29">
            <v>15</v>
          </cell>
        </row>
        <row r="30">
          <cell r="M30" t="str">
            <v>Ｅ２４２０</v>
          </cell>
          <cell r="N30">
            <v>15</v>
          </cell>
        </row>
        <row r="31">
          <cell r="M31" t="str">
            <v>Ｅ２４２０Ｄ</v>
          </cell>
          <cell r="N31">
            <v>3</v>
          </cell>
        </row>
        <row r="32">
          <cell r="M32" t="str">
            <v>Ｅ２４４０</v>
          </cell>
          <cell r="N32">
            <v>15</v>
          </cell>
        </row>
        <row r="33">
          <cell r="M33" t="str">
            <v>Ｅ２４４０Ｍ</v>
          </cell>
          <cell r="N33">
            <v>15</v>
          </cell>
        </row>
        <row r="34">
          <cell r="M34" t="str">
            <v>Ｅ２５０</v>
          </cell>
          <cell r="N34">
            <v>2</v>
          </cell>
        </row>
        <row r="35">
          <cell r="M35" t="str">
            <v>Ｅ２５００　 （Ｓ・Ｗ）</v>
          </cell>
          <cell r="N35">
            <v>15</v>
          </cell>
        </row>
        <row r="36">
          <cell r="M36" t="str">
            <v>Ｅ２５００ＷＷ</v>
          </cell>
          <cell r="N36">
            <v>15</v>
          </cell>
        </row>
        <row r="37">
          <cell r="M37" t="str">
            <v>Ｅ２５１０　 （Ｓ・Ｗ）</v>
          </cell>
          <cell r="N37">
            <v>15</v>
          </cell>
        </row>
        <row r="38">
          <cell r="M38" t="str">
            <v>Ｅ２５６　（Ｓ・Ｗ）</v>
          </cell>
          <cell r="N38">
            <v>4</v>
          </cell>
        </row>
        <row r="39">
          <cell r="M39" t="str">
            <v>Ｅ２８００</v>
          </cell>
          <cell r="N39">
            <v>3</v>
          </cell>
        </row>
        <row r="40">
          <cell r="M40" t="str">
            <v>Ｅ３３０</v>
          </cell>
          <cell r="N40">
            <v>750</v>
          </cell>
        </row>
        <row r="41">
          <cell r="M41" t="str">
            <v>Ｅ３５０Ｒ</v>
          </cell>
          <cell r="N41">
            <v>20</v>
          </cell>
        </row>
        <row r="42">
          <cell r="M42" t="str">
            <v>Ｅ３８０</v>
          </cell>
          <cell r="N42">
            <v>20</v>
          </cell>
        </row>
        <row r="43">
          <cell r="M43" t="str">
            <v>Ｅ３８０</v>
          </cell>
          <cell r="N43">
            <v>10</v>
          </cell>
        </row>
        <row r="44">
          <cell r="M44" t="str">
            <v>Ｅ３８０Ｆ</v>
          </cell>
          <cell r="N44">
            <v>8</v>
          </cell>
        </row>
        <row r="45">
          <cell r="M45" t="str">
            <v>Ｅ３８０Ｗ</v>
          </cell>
          <cell r="N45">
            <v>10</v>
          </cell>
        </row>
        <row r="46">
          <cell r="M46" t="str">
            <v>Ｅ３９０</v>
          </cell>
          <cell r="N46">
            <v>6</v>
          </cell>
        </row>
        <row r="47">
          <cell r="M47" t="str">
            <v>Ｅ３９５　（Ｓ・Ｗ）</v>
          </cell>
          <cell r="N47">
            <v>15</v>
          </cell>
        </row>
        <row r="48">
          <cell r="M48" t="str">
            <v>Ｅ４０００</v>
          </cell>
          <cell r="N48">
            <v>18</v>
          </cell>
        </row>
        <row r="49">
          <cell r="M49" t="str">
            <v>Ｅ４１０Ｒ　（Ｓ・Ｗ）</v>
          </cell>
          <cell r="N49">
            <v>18</v>
          </cell>
        </row>
        <row r="50">
          <cell r="M50" t="str">
            <v>Ｅ４５０  　（Ｓ・Ｗ）</v>
          </cell>
          <cell r="N50">
            <v>20</v>
          </cell>
        </row>
        <row r="51">
          <cell r="M51" t="str">
            <v>Ｅ４５０Ｃ　（Ｓ・Ｗ）</v>
          </cell>
          <cell r="N51">
            <v>18</v>
          </cell>
        </row>
        <row r="52">
          <cell r="M52" t="str">
            <v>Ｅ４５５</v>
          </cell>
          <cell r="N52">
            <v>9</v>
          </cell>
        </row>
        <row r="53">
          <cell r="M53" t="str">
            <v xml:space="preserve">Ｅ４６０　 </v>
          </cell>
          <cell r="N53">
            <v>18</v>
          </cell>
        </row>
        <row r="54">
          <cell r="M54" t="str">
            <v>Ｅ４８０</v>
          </cell>
          <cell r="N54">
            <v>18</v>
          </cell>
        </row>
        <row r="55">
          <cell r="M55" t="str">
            <v>Ｅ６００</v>
          </cell>
          <cell r="N55">
            <v>10</v>
          </cell>
        </row>
        <row r="56">
          <cell r="M56" t="str">
            <v>Ｅ８１０Ｌ（Ｓ・Ｗ）</v>
          </cell>
          <cell r="N56">
            <v>7</v>
          </cell>
        </row>
        <row r="57">
          <cell r="M57" t="str">
            <v>ＥＡ５０００</v>
          </cell>
          <cell r="N57">
            <v>16</v>
          </cell>
        </row>
        <row r="58">
          <cell r="M58" t="str">
            <v>ＥＡカラーグレー</v>
          </cell>
          <cell r="N58">
            <v>500</v>
          </cell>
        </row>
        <row r="59">
          <cell r="M59" t="str">
            <v>ＥＡ硬化剤Ｍ</v>
          </cell>
          <cell r="N59">
            <v>160</v>
          </cell>
        </row>
        <row r="60">
          <cell r="M60" t="str">
            <v>ＥＡ促進剤Ｃ</v>
          </cell>
          <cell r="N60">
            <v>70</v>
          </cell>
        </row>
        <row r="61">
          <cell r="M61" t="str">
            <v>ＥＡ促進剤Ｒ</v>
          </cell>
          <cell r="N61">
            <v>500</v>
          </cell>
        </row>
        <row r="62">
          <cell r="M62" t="str">
            <v>ＥＡプライマー</v>
          </cell>
          <cell r="N62">
            <v>16</v>
          </cell>
        </row>
        <row r="63">
          <cell r="M63" t="str">
            <v>ＥＡワックスＳ</v>
          </cell>
          <cell r="N63">
            <v>500</v>
          </cell>
        </row>
        <row r="64">
          <cell r="M64" t="str">
            <v>ＥＫ２７０（Ｓ・Ｗ）</v>
          </cell>
          <cell r="N64">
            <v>20</v>
          </cell>
        </row>
        <row r="65">
          <cell r="M65" t="str">
            <v>ＥＫ３６０</v>
          </cell>
          <cell r="N65">
            <v>20</v>
          </cell>
        </row>
        <row r="66">
          <cell r="M66" t="str">
            <v>ＥＫ３７０（Ｓ・Ｗ）</v>
          </cell>
          <cell r="N66">
            <v>20</v>
          </cell>
        </row>
        <row r="67">
          <cell r="M67" t="str">
            <v>ＥＭＡグラウト</v>
          </cell>
          <cell r="N67">
            <v>20</v>
          </cell>
        </row>
        <row r="68">
          <cell r="M68" t="str">
            <v>ＥＭＳ２０</v>
          </cell>
          <cell r="N68">
            <v>20</v>
          </cell>
        </row>
        <row r="69">
          <cell r="M69" t="str">
            <v>ＥＭＳセグメントシール</v>
          </cell>
          <cell r="N69">
            <v>8</v>
          </cell>
        </row>
        <row r="70">
          <cell r="M70" t="str">
            <v>ＥＰＢ２５</v>
          </cell>
          <cell r="N70">
            <v>8</v>
          </cell>
        </row>
        <row r="71">
          <cell r="M71" t="str">
            <v>ＥＰＣスラリー</v>
          </cell>
          <cell r="N71">
            <v>25</v>
          </cell>
        </row>
        <row r="72">
          <cell r="M72" t="str">
            <v>ＥＰＣモルタル</v>
          </cell>
          <cell r="N72">
            <v>20</v>
          </cell>
        </row>
        <row r="73">
          <cell r="M73" t="str">
            <v>ＥＰＸ２</v>
          </cell>
          <cell r="N73">
            <v>15</v>
          </cell>
        </row>
        <row r="74">
          <cell r="M74" t="str">
            <v>ＥＰＸ３</v>
          </cell>
          <cell r="N74">
            <v>15</v>
          </cell>
        </row>
        <row r="75">
          <cell r="M75" t="str">
            <v>Ｅうすめ液</v>
          </cell>
          <cell r="N75">
            <v>15</v>
          </cell>
        </row>
        <row r="76">
          <cell r="M76" t="str">
            <v>Ｅプライマー</v>
          </cell>
          <cell r="N76">
            <v>8</v>
          </cell>
        </row>
        <row r="77">
          <cell r="M77" t="str">
            <v>ユニエポ補修用プライマー</v>
          </cell>
          <cell r="N77">
            <v>500</v>
          </cell>
        </row>
        <row r="78">
          <cell r="M78" t="str">
            <v>Ｅ補修用プライマー</v>
          </cell>
          <cell r="N78">
            <v>800</v>
          </cell>
        </row>
        <row r="79">
          <cell r="M79" t="str">
            <v>Ｅモルタル</v>
          </cell>
          <cell r="N79">
            <v>9</v>
          </cell>
        </row>
        <row r="80">
          <cell r="M80" t="str">
            <v>ＦＲシール</v>
          </cell>
          <cell r="N80">
            <v>4</v>
          </cell>
        </row>
        <row r="81">
          <cell r="M81" t="str">
            <v>ＦコートＦ</v>
          </cell>
          <cell r="N81">
            <v>16.3</v>
          </cell>
        </row>
        <row r="82">
          <cell r="M82" t="str">
            <v>ＦコートＦうすめ液</v>
          </cell>
          <cell r="N82">
            <v>16</v>
          </cell>
        </row>
        <row r="83">
          <cell r="M83" t="str">
            <v>Ｋモルタル</v>
          </cell>
          <cell r="N83">
            <v>6</v>
          </cell>
        </row>
        <row r="84">
          <cell r="M84" t="str">
            <v>Ｋモルタルクイック</v>
          </cell>
          <cell r="N84">
            <v>6</v>
          </cell>
        </row>
        <row r="85">
          <cell r="M85" t="str">
            <v>Ｋモルタルクイックプライマー</v>
          </cell>
          <cell r="N85">
            <v>800</v>
          </cell>
        </row>
        <row r="86">
          <cell r="M86" t="str">
            <v>ＭＳコーク</v>
          </cell>
          <cell r="N86">
            <v>333</v>
          </cell>
        </row>
        <row r="87">
          <cell r="M87" t="str">
            <v>ＭＳシール</v>
          </cell>
          <cell r="N87">
            <v>4</v>
          </cell>
        </row>
        <row r="88">
          <cell r="M88" t="str">
            <v>ＯＧグラウト</v>
          </cell>
          <cell r="N88">
            <v>330</v>
          </cell>
        </row>
        <row r="89">
          <cell r="M89" t="str">
            <v>ＯＧグラウトガン</v>
          </cell>
          <cell r="N89">
            <v>1</v>
          </cell>
        </row>
        <row r="90">
          <cell r="M90" t="str">
            <v>ＯＧゴムチップ</v>
          </cell>
          <cell r="N90">
            <v>1</v>
          </cell>
        </row>
        <row r="91">
          <cell r="M91" t="str">
            <v>ＰＳシール</v>
          </cell>
          <cell r="N91">
            <v>4</v>
          </cell>
        </row>
        <row r="92">
          <cell r="M92" t="str">
            <v>Ｐモルタル</v>
          </cell>
          <cell r="N92">
            <v>12</v>
          </cell>
        </row>
        <row r="93">
          <cell r="M93" t="str">
            <v>ＱクリートＮ</v>
          </cell>
          <cell r="N93">
            <v>20</v>
          </cell>
        </row>
        <row r="94">
          <cell r="M94" t="str">
            <v>ＱクリートＮＳＳ</v>
          </cell>
          <cell r="N94">
            <v>20</v>
          </cell>
        </row>
        <row r="95">
          <cell r="M95" t="str">
            <v>ＲＭ-ＬＴ</v>
          </cell>
          <cell r="N95">
            <v>12</v>
          </cell>
        </row>
        <row r="96">
          <cell r="M96" t="str">
            <v>ＲＭ-ＮＴ</v>
          </cell>
          <cell r="N96">
            <v>9</v>
          </cell>
        </row>
        <row r="97">
          <cell r="M97" t="str">
            <v>ＲＭ-ＷＴ</v>
          </cell>
          <cell r="N97">
            <v>6</v>
          </cell>
        </row>
        <row r="98">
          <cell r="M98" t="str">
            <v>ＲＭ骨材</v>
          </cell>
          <cell r="N98">
            <v>18</v>
          </cell>
        </row>
        <row r="99">
          <cell r="M99" t="str">
            <v>ＲＳ－２</v>
          </cell>
          <cell r="N99">
            <v>20</v>
          </cell>
        </row>
        <row r="100">
          <cell r="M100" t="str">
            <v>ＴＵクロス　ＨＭ３００</v>
          </cell>
          <cell r="N100" t="str">
            <v>50㎝×50m</v>
          </cell>
        </row>
        <row r="101">
          <cell r="M101" t="str">
            <v>ＴＵクロス　ＨＴ３００</v>
          </cell>
          <cell r="N101" t="str">
            <v>50㎝×50m</v>
          </cell>
        </row>
        <row r="102">
          <cell r="M102" t="str">
            <v>ＴＵクロス　ＨＴ４００</v>
          </cell>
          <cell r="N102" t="str">
            <v>50㎝×50m</v>
          </cell>
        </row>
        <row r="103">
          <cell r="M103" t="str">
            <v>ＴＵクロス　ＨＴ６００</v>
          </cell>
          <cell r="N103" t="str">
            <v>50㎝×３0m</v>
          </cell>
        </row>
        <row r="104">
          <cell r="M104" t="str">
            <v>ＴＵクロス　ＲＰ２００</v>
          </cell>
          <cell r="N104" t="str">
            <v>１００㎝×50m</v>
          </cell>
        </row>
        <row r="105">
          <cell r="M105" t="str">
            <v>ＴＵクロス　ＳＭ２７０</v>
          </cell>
          <cell r="N105" t="str">
            <v>50㎝×50m</v>
          </cell>
        </row>
        <row r="106">
          <cell r="M106" t="str">
            <v>ＴＵクロス　ＳＭ３４０</v>
          </cell>
          <cell r="N106" t="str">
            <v>50㎝×50m</v>
          </cell>
        </row>
        <row r="107">
          <cell r="M107" t="str">
            <v>ＴＵクロス　ＳＭ３８０</v>
          </cell>
          <cell r="N107" t="str">
            <v>50㎝×３0m</v>
          </cell>
        </row>
        <row r="108">
          <cell r="M108" t="str">
            <v>ＴＵクロス　ＳＴ２００</v>
          </cell>
          <cell r="N108" t="str">
            <v>50㎝×50m</v>
          </cell>
        </row>
        <row r="109">
          <cell r="M109" t="str">
            <v>ＴＵクロス　ＳＴ２００</v>
          </cell>
          <cell r="N109" t="str">
            <v>50㎝×50m</v>
          </cell>
        </row>
        <row r="110">
          <cell r="M110" t="str">
            <v>ＴＵクロス　ＵＨＭ３００</v>
          </cell>
          <cell r="N110" t="str">
            <v>50㎝×50m</v>
          </cell>
        </row>
        <row r="111">
          <cell r="M111" t="str">
            <v xml:space="preserve">ＵＰ－１シール </v>
          </cell>
          <cell r="N111">
            <v>850</v>
          </cell>
        </row>
        <row r="112">
          <cell r="M112" t="str">
            <v>ＵＰシール</v>
          </cell>
          <cell r="N112">
            <v>8</v>
          </cell>
        </row>
        <row r="113">
          <cell r="M113" t="str">
            <v>ＵＰシール ＃７００</v>
          </cell>
          <cell r="N113">
            <v>8</v>
          </cell>
        </row>
        <row r="114">
          <cell r="M114" t="str">
            <v>ＵコートＦ</v>
          </cell>
          <cell r="N114">
            <v>18</v>
          </cell>
        </row>
        <row r="115">
          <cell r="M115" t="str">
            <v>ＵコートＨ</v>
          </cell>
          <cell r="N115">
            <v>20</v>
          </cell>
        </row>
        <row r="116">
          <cell r="M116" t="str">
            <v>Ｕコートうすめ液</v>
          </cell>
          <cell r="N116">
            <v>16</v>
          </cell>
        </row>
        <row r="117">
          <cell r="M117" t="str">
            <v>Ｕシール</v>
          </cell>
          <cell r="N117">
            <v>6</v>
          </cell>
        </row>
        <row r="118">
          <cell r="M118" t="str">
            <v>アクリルコーク</v>
          </cell>
          <cell r="N118">
            <v>330</v>
          </cell>
        </row>
        <row r="119">
          <cell r="M119" t="str">
            <v>ウルトラシーラー</v>
          </cell>
          <cell r="N119">
            <v>9</v>
          </cell>
        </row>
        <row r="120">
          <cell r="M120" t="str">
            <v>ウレタンコーク</v>
          </cell>
          <cell r="N120">
            <v>320</v>
          </cell>
        </row>
        <row r="121">
          <cell r="M121" t="str">
            <v>エクシールＩＢ</v>
          </cell>
          <cell r="N121">
            <v>4</v>
          </cell>
        </row>
        <row r="122">
          <cell r="M122" t="str">
            <v>エフレックス</v>
          </cell>
          <cell r="N122">
            <v>333</v>
          </cell>
        </row>
        <row r="123">
          <cell r="M123" t="str">
            <v>エフレックス１７０</v>
          </cell>
          <cell r="N123">
            <v>4.03</v>
          </cell>
        </row>
        <row r="124">
          <cell r="M124" t="str">
            <v>エフレックスＦ１</v>
          </cell>
          <cell r="N124">
            <v>10</v>
          </cell>
        </row>
        <row r="125">
          <cell r="M125" t="str">
            <v>エポセラミックモルタル</v>
          </cell>
        </row>
        <row r="126">
          <cell r="M126" t="str">
            <v>オールアンカー　ＳＹ-５３０</v>
          </cell>
          <cell r="N126">
            <v>1</v>
          </cell>
        </row>
        <row r="127">
          <cell r="M127" t="str">
            <v>カーボニックＮＳ</v>
          </cell>
          <cell r="N127">
            <v>30</v>
          </cell>
        </row>
        <row r="128">
          <cell r="M128" t="str">
            <v>カーボニックグラウトタイプ</v>
          </cell>
          <cell r="N128">
            <v>25</v>
          </cell>
        </row>
        <row r="129">
          <cell r="M129" t="str">
            <v>ＶＰセメントＬ</v>
          </cell>
          <cell r="N129">
            <v>25</v>
          </cell>
        </row>
        <row r="130">
          <cell r="M130" t="str">
            <v>ＶＰセメントＬプライマー</v>
          </cell>
          <cell r="N130">
            <v>13</v>
          </cell>
        </row>
        <row r="131">
          <cell r="M131" t="str">
            <v>カーボニックセメント</v>
          </cell>
          <cell r="N131">
            <v>23.2</v>
          </cell>
        </row>
        <row r="132">
          <cell r="M132" t="str">
            <v>カーボニックセメントＬ</v>
          </cell>
          <cell r="N132">
            <v>25</v>
          </cell>
        </row>
        <row r="133">
          <cell r="M133" t="str">
            <v>カーボニックプライマー</v>
          </cell>
          <cell r="N133">
            <v>8.1999999999999993</v>
          </cell>
        </row>
        <row r="134">
          <cell r="M134" t="str">
            <v>カーボピンネット上塗り</v>
          </cell>
          <cell r="N134">
            <v>29</v>
          </cell>
        </row>
        <row r="135">
          <cell r="M135" t="str">
            <v>カーボピンネット中塗り</v>
          </cell>
          <cell r="N135">
            <v>24</v>
          </cell>
        </row>
        <row r="136">
          <cell r="M136" t="str">
            <v>クイックセット</v>
          </cell>
          <cell r="N136">
            <v>1</v>
          </cell>
        </row>
        <row r="137">
          <cell r="M137" t="str">
            <v>クイックメンダー</v>
          </cell>
          <cell r="N137">
            <v>1</v>
          </cell>
        </row>
        <row r="138">
          <cell r="M138" t="str">
            <v>クイックメンダー　３０</v>
          </cell>
          <cell r="N138">
            <v>1</v>
          </cell>
        </row>
        <row r="139">
          <cell r="M139" t="str">
            <v>サイディングシール</v>
          </cell>
          <cell r="N139">
            <v>4</v>
          </cell>
        </row>
        <row r="140">
          <cell r="M140" t="str">
            <v>シールプライマー＃１</v>
          </cell>
          <cell r="N140">
            <v>1</v>
          </cell>
        </row>
        <row r="141">
          <cell r="M141" t="str">
            <v>シールプライマー＃２</v>
          </cell>
          <cell r="N141">
            <v>500</v>
          </cell>
        </row>
        <row r="142">
          <cell r="M142" t="str">
            <v>シールプライマー＃２０</v>
          </cell>
          <cell r="N142">
            <v>500</v>
          </cell>
        </row>
        <row r="143">
          <cell r="M143" t="str">
            <v>シールプライマー＃２５</v>
          </cell>
          <cell r="N143">
            <v>500</v>
          </cell>
        </row>
        <row r="144">
          <cell r="M144" t="str">
            <v>シールプライマー＃３</v>
          </cell>
          <cell r="N144">
            <v>500</v>
          </cell>
        </row>
        <row r="145">
          <cell r="M145" t="str">
            <v>シールプライマー＃５</v>
          </cell>
          <cell r="N145">
            <v>500</v>
          </cell>
        </row>
        <row r="146">
          <cell r="M146" t="str">
            <v>シールプライマー＃７</v>
          </cell>
          <cell r="N146">
            <v>500</v>
          </cell>
        </row>
        <row r="147">
          <cell r="M147" t="str">
            <v>シールプライマー＃９</v>
          </cell>
          <cell r="N147">
            <v>500</v>
          </cell>
        </row>
        <row r="148">
          <cell r="M148" t="str">
            <v>シールプライマーＧＭ</v>
          </cell>
          <cell r="N148">
            <v>300</v>
          </cell>
        </row>
        <row r="149">
          <cell r="M149" t="str">
            <v>シールプライマーＳＲ</v>
          </cell>
          <cell r="N149">
            <v>300</v>
          </cell>
        </row>
        <row r="150">
          <cell r="M150" t="str">
            <v>シリコンコーク</v>
          </cell>
          <cell r="N150">
            <v>330</v>
          </cell>
        </row>
        <row r="151">
          <cell r="M151" t="str">
            <v>シリンダーセット</v>
          </cell>
          <cell r="N151">
            <v>1</v>
          </cell>
        </row>
        <row r="152">
          <cell r="M152" t="str">
            <v>セラミック骨材</v>
          </cell>
          <cell r="N152">
            <v>14</v>
          </cell>
        </row>
        <row r="153">
          <cell r="M153" t="str">
            <v>耐火目地用シーラント１２０</v>
          </cell>
          <cell r="N153">
            <v>333</v>
          </cell>
        </row>
        <row r="154">
          <cell r="M154" t="str">
            <v>トリネオＴＳＳ１８２０Ｙ</v>
          </cell>
          <cell r="N154" t="str">
            <v>1m×100m</v>
          </cell>
        </row>
        <row r="155">
          <cell r="M155" t="str">
            <v>はくりシールＯＮＥ</v>
          </cell>
          <cell r="N155">
            <v>333</v>
          </cell>
        </row>
        <row r="156">
          <cell r="M156" t="str">
            <v>パテだしくん</v>
          </cell>
          <cell r="N156">
            <v>1</v>
          </cell>
        </row>
        <row r="157">
          <cell r="M157" t="str">
            <v>パテまぜくん</v>
          </cell>
          <cell r="N157">
            <v>1</v>
          </cell>
        </row>
        <row r="158">
          <cell r="M158" t="str">
            <v>パテまぜくん　混合容器</v>
          </cell>
          <cell r="N158">
            <v>1</v>
          </cell>
        </row>
        <row r="159">
          <cell r="M159" t="str">
            <v>ビューシール６９０９</v>
          </cell>
          <cell r="N159">
            <v>6</v>
          </cell>
        </row>
        <row r="160">
          <cell r="M160" t="str">
            <v>フィブラシート　ＡＫ－１２０</v>
          </cell>
          <cell r="N160" t="str">
            <v>50㎝×３0m</v>
          </cell>
        </row>
        <row r="161">
          <cell r="M161" t="str">
            <v>フィブラシート　ＡＫ－４０</v>
          </cell>
          <cell r="N161" t="str">
            <v>50㎝×50m</v>
          </cell>
        </row>
        <row r="162">
          <cell r="M162" t="str">
            <v>フィブラシート　ＡＫ－６０</v>
          </cell>
          <cell r="N162" t="str">
            <v>50㎝×50m</v>
          </cell>
        </row>
        <row r="163">
          <cell r="M163" t="str">
            <v>フィブラシート　ＡＫ－９０</v>
          </cell>
          <cell r="N163" t="str">
            <v>50㎝×50m</v>
          </cell>
        </row>
        <row r="164">
          <cell r="M164" t="str">
            <v>フィブラシート　ＡＫＭ－１０/１０</v>
          </cell>
          <cell r="N164" t="str">
            <v>50㎝×50m</v>
          </cell>
        </row>
        <row r="165">
          <cell r="M165" t="str">
            <v>フィブラシート　ＡＫＭ－５/５</v>
          </cell>
          <cell r="N165" t="str">
            <v>１００㎝×50m</v>
          </cell>
        </row>
        <row r="166">
          <cell r="M166" t="str">
            <v>フィブラシート　Ｋ－６５０</v>
          </cell>
          <cell r="N166" t="str">
            <v>50㎝×50m</v>
          </cell>
        </row>
        <row r="167">
          <cell r="M167" t="str">
            <v>ベストコート上塗り</v>
          </cell>
          <cell r="N167">
            <v>5</v>
          </cell>
        </row>
        <row r="168">
          <cell r="M168" t="str">
            <v>ベストコート硬化剤</v>
          </cell>
          <cell r="N168">
            <v>100</v>
          </cell>
        </row>
        <row r="169">
          <cell r="M169" t="str">
            <v>ベストコート促進剤</v>
          </cell>
          <cell r="N169">
            <v>100</v>
          </cell>
        </row>
        <row r="170">
          <cell r="M170" t="str">
            <v>ベストコート中塗り</v>
          </cell>
          <cell r="N170">
            <v>10</v>
          </cell>
        </row>
        <row r="171">
          <cell r="M171" t="str">
            <v>ベストコートプライマー</v>
          </cell>
          <cell r="N171">
            <v>5</v>
          </cell>
        </row>
        <row r="172">
          <cell r="M172" t="str">
            <v>変成シリコンコーク</v>
          </cell>
          <cell r="N172">
            <v>333</v>
          </cell>
        </row>
        <row r="173">
          <cell r="M173" t="str">
            <v>変成シリコンコークＬＭセット</v>
          </cell>
          <cell r="N173">
            <v>333</v>
          </cell>
        </row>
        <row r="174">
          <cell r="M174" t="str">
            <v>水ストップ</v>
          </cell>
          <cell r="N174">
            <v>16</v>
          </cell>
        </row>
        <row r="175">
          <cell r="M175" t="str">
            <v>リフレッシュマイクロガードウォール　　　　　　ＲＭＧＷ-１７ＫＧ</v>
          </cell>
          <cell r="N175">
            <v>17</v>
          </cell>
        </row>
        <row r="176">
          <cell r="M176" t="str">
            <v>リフレッシュマイクロガードウォール　　　　　　ＲＭＧＷ-４ＫＧ</v>
          </cell>
          <cell r="N176">
            <v>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R250"/>
  <sheetViews>
    <sheetView topLeftCell="A178" zoomScale="65" zoomScaleNormal="65" workbookViewId="0">
      <selection activeCell="A203" sqref="A203:XFD203"/>
    </sheetView>
  </sheetViews>
  <sheetFormatPr defaultRowHeight="13.5"/>
  <cols>
    <col min="1" max="1" width="18.75" customWidth="1"/>
    <col min="2" max="2" width="39.75" customWidth="1"/>
    <col min="3" max="3" width="27.625" customWidth="1"/>
    <col min="4" max="4" width="9" hidden="1" customWidth="1"/>
    <col min="5" max="5" width="27.625" customWidth="1"/>
    <col min="6" max="6" width="8.375" customWidth="1"/>
    <col min="7" max="7" width="5.5" customWidth="1"/>
    <col min="8" max="8" width="14" customWidth="1"/>
    <col min="9" max="9" width="9" hidden="1" customWidth="1"/>
    <col min="11" max="11" width="15.5" customWidth="1"/>
    <col min="12" max="12" width="5.875" customWidth="1"/>
    <col min="13" max="13" width="15.375" customWidth="1"/>
    <col min="14" max="17" width="9" hidden="1" customWidth="1"/>
  </cols>
  <sheetData>
    <row r="1" spans="1:18" ht="30" customHeight="1">
      <c r="A1" s="217" t="s">
        <v>81</v>
      </c>
      <c r="B1" s="219" t="s">
        <v>82</v>
      </c>
      <c r="C1" s="221" t="s">
        <v>83</v>
      </c>
      <c r="D1" s="221" t="s">
        <v>84</v>
      </c>
      <c r="E1" s="223" t="s">
        <v>85</v>
      </c>
      <c r="F1" s="225" t="s">
        <v>86</v>
      </c>
      <c r="G1" s="226"/>
      <c r="H1" s="229" t="s">
        <v>87</v>
      </c>
      <c r="I1" s="231" t="s">
        <v>88</v>
      </c>
      <c r="J1" s="233" t="s">
        <v>89</v>
      </c>
      <c r="K1" s="235"/>
      <c r="L1" s="236"/>
      <c r="M1" s="213"/>
      <c r="N1" s="235" t="s">
        <v>90</v>
      </c>
      <c r="O1" s="236"/>
      <c r="P1" s="213"/>
      <c r="Q1" s="8"/>
      <c r="R1" s="213" t="s">
        <v>91</v>
      </c>
    </row>
    <row r="2" spans="1:18" ht="36.75" customHeight="1" thickBot="1">
      <c r="A2" s="218"/>
      <c r="B2" s="220"/>
      <c r="C2" s="222"/>
      <c r="D2" s="222"/>
      <c r="E2" s="224"/>
      <c r="F2" s="227"/>
      <c r="G2" s="228"/>
      <c r="H2" s="230"/>
      <c r="I2" s="232"/>
      <c r="J2" s="234"/>
      <c r="K2" s="215"/>
      <c r="L2" s="216"/>
      <c r="M2" s="9"/>
      <c r="N2" s="215" t="s">
        <v>92</v>
      </c>
      <c r="O2" s="216"/>
      <c r="P2" s="9" t="s">
        <v>93</v>
      </c>
      <c r="Q2" s="10" t="s">
        <v>94</v>
      </c>
      <c r="R2" s="214"/>
    </row>
    <row r="3" spans="1:18" ht="39" customHeight="1">
      <c r="A3" s="11" t="s">
        <v>247</v>
      </c>
      <c r="B3" s="12" t="s">
        <v>264</v>
      </c>
      <c r="C3" s="13" t="s">
        <v>436</v>
      </c>
      <c r="D3" s="14"/>
      <c r="E3" s="15" t="s">
        <v>265</v>
      </c>
      <c r="F3" s="16">
        <v>5</v>
      </c>
      <c r="G3" s="17" t="s">
        <v>2</v>
      </c>
      <c r="H3" s="44">
        <v>4</v>
      </c>
      <c r="I3" s="18" t="s">
        <v>60</v>
      </c>
      <c r="J3" s="46" t="s">
        <v>60</v>
      </c>
      <c r="K3" s="19"/>
      <c r="L3" s="20"/>
      <c r="M3" s="21"/>
      <c r="N3" s="22"/>
      <c r="O3" s="23"/>
      <c r="P3" s="24"/>
      <c r="Q3" s="25"/>
      <c r="R3" s="26" t="s">
        <v>118</v>
      </c>
    </row>
    <row r="4" spans="1:18" ht="39" customHeight="1">
      <c r="A4" s="27" t="s">
        <v>203</v>
      </c>
      <c r="B4" s="28" t="s">
        <v>204</v>
      </c>
      <c r="C4" s="29" t="s">
        <v>399</v>
      </c>
      <c r="D4" s="30"/>
      <c r="E4" s="39"/>
      <c r="F4" s="31">
        <v>9</v>
      </c>
      <c r="G4" s="32" t="s">
        <v>2</v>
      </c>
      <c r="H4" s="33" t="s">
        <v>391</v>
      </c>
      <c r="I4" s="34" t="s">
        <v>60</v>
      </c>
      <c r="J4" s="35" t="s">
        <v>60</v>
      </c>
      <c r="K4" s="36"/>
      <c r="L4" s="37"/>
      <c r="M4" s="38"/>
      <c r="N4" s="36"/>
      <c r="O4" s="37"/>
      <c r="P4" s="38"/>
      <c r="Q4" s="25"/>
      <c r="R4" s="26" t="s">
        <v>121</v>
      </c>
    </row>
    <row r="5" spans="1:18" ht="39" customHeight="1">
      <c r="A5" s="27" t="s">
        <v>203</v>
      </c>
      <c r="B5" s="28" t="s">
        <v>379</v>
      </c>
      <c r="C5" s="29" t="s">
        <v>332</v>
      </c>
      <c r="D5" s="30"/>
      <c r="E5" s="39"/>
      <c r="F5" s="31">
        <v>15</v>
      </c>
      <c r="G5" s="32" t="s">
        <v>2</v>
      </c>
      <c r="H5" s="33">
        <v>1</v>
      </c>
      <c r="I5" s="34" t="s">
        <v>60</v>
      </c>
      <c r="J5" s="35" t="s">
        <v>60</v>
      </c>
      <c r="K5" s="36"/>
      <c r="L5" s="37"/>
      <c r="M5" s="38"/>
      <c r="N5" s="36">
        <v>3800</v>
      </c>
      <c r="O5" s="37" t="s">
        <v>98</v>
      </c>
      <c r="P5" s="38">
        <v>57000</v>
      </c>
      <c r="Q5" s="25">
        <v>0</v>
      </c>
      <c r="R5" s="26" t="s">
        <v>118</v>
      </c>
    </row>
    <row r="6" spans="1:18" ht="39" customHeight="1">
      <c r="A6" s="27" t="s">
        <v>203</v>
      </c>
      <c r="B6" s="28" t="s">
        <v>205</v>
      </c>
      <c r="C6" s="29" t="s">
        <v>400</v>
      </c>
      <c r="D6" s="30" t="s">
        <v>206</v>
      </c>
      <c r="E6" s="39"/>
      <c r="F6" s="31">
        <v>16</v>
      </c>
      <c r="G6" s="32" t="s">
        <v>5</v>
      </c>
      <c r="H6" s="33">
        <v>1</v>
      </c>
      <c r="I6" s="34" t="s">
        <v>60</v>
      </c>
      <c r="J6" s="35" t="s">
        <v>60</v>
      </c>
      <c r="K6" s="36"/>
      <c r="L6" s="37"/>
      <c r="M6" s="38"/>
      <c r="N6" s="36"/>
      <c r="O6" s="37"/>
      <c r="P6" s="38"/>
      <c r="Q6" s="25"/>
      <c r="R6" s="26" t="s">
        <v>118</v>
      </c>
    </row>
    <row r="7" spans="1:18" ht="39" customHeight="1">
      <c r="A7" s="27" t="s">
        <v>203</v>
      </c>
      <c r="B7" s="28" t="s">
        <v>380</v>
      </c>
      <c r="C7" s="29" t="s">
        <v>333</v>
      </c>
      <c r="D7" s="30"/>
      <c r="E7" s="39"/>
      <c r="F7" s="31">
        <v>4</v>
      </c>
      <c r="G7" s="32" t="s">
        <v>2</v>
      </c>
      <c r="H7" s="33">
        <v>3</v>
      </c>
      <c r="I7" s="34" t="s">
        <v>60</v>
      </c>
      <c r="J7" s="35" t="s">
        <v>60</v>
      </c>
      <c r="K7" s="36"/>
      <c r="L7" s="37"/>
      <c r="M7" s="38"/>
      <c r="N7" s="36">
        <v>5000</v>
      </c>
      <c r="O7" s="37" t="s">
        <v>98</v>
      </c>
      <c r="P7" s="38">
        <v>20000</v>
      </c>
      <c r="Q7" s="25">
        <v>-1200</v>
      </c>
      <c r="R7" s="26" t="s">
        <v>121</v>
      </c>
    </row>
    <row r="8" spans="1:18" ht="39" customHeight="1">
      <c r="A8" s="27" t="s">
        <v>203</v>
      </c>
      <c r="B8" s="28" t="s">
        <v>207</v>
      </c>
      <c r="C8" s="29" t="s">
        <v>461</v>
      </c>
      <c r="D8" s="30"/>
      <c r="E8" s="39" t="s">
        <v>208</v>
      </c>
      <c r="F8" s="31">
        <v>16</v>
      </c>
      <c r="G8" s="32" t="s">
        <v>2</v>
      </c>
      <c r="H8" s="33">
        <v>1</v>
      </c>
      <c r="I8" s="34" t="s">
        <v>344</v>
      </c>
      <c r="J8" s="35" t="s">
        <v>60</v>
      </c>
      <c r="K8" s="36"/>
      <c r="L8" s="37"/>
      <c r="M8" s="38"/>
      <c r="N8" s="36">
        <v>3200</v>
      </c>
      <c r="O8" s="37" t="s">
        <v>98</v>
      </c>
      <c r="P8" s="38">
        <v>51200</v>
      </c>
      <c r="Q8" s="25">
        <v>200</v>
      </c>
      <c r="R8" s="26" t="s">
        <v>0</v>
      </c>
    </row>
    <row r="9" spans="1:18" ht="39" customHeight="1">
      <c r="A9" s="27" t="s">
        <v>203</v>
      </c>
      <c r="B9" s="28" t="s">
        <v>207</v>
      </c>
      <c r="C9" s="29" t="s">
        <v>295</v>
      </c>
      <c r="D9" s="30"/>
      <c r="E9" s="39" t="s">
        <v>208</v>
      </c>
      <c r="F9" s="31">
        <v>16</v>
      </c>
      <c r="G9" s="32" t="s">
        <v>2</v>
      </c>
      <c r="H9" s="33">
        <v>1</v>
      </c>
      <c r="I9" s="34" t="s">
        <v>344</v>
      </c>
      <c r="J9" s="35" t="s">
        <v>60</v>
      </c>
      <c r="K9" s="36"/>
      <c r="L9" s="37"/>
      <c r="M9" s="38"/>
      <c r="N9" s="36">
        <v>3200</v>
      </c>
      <c r="O9" s="37" t="s">
        <v>98</v>
      </c>
      <c r="P9" s="38">
        <v>51200</v>
      </c>
      <c r="Q9" s="25">
        <v>200</v>
      </c>
      <c r="R9" s="26" t="s">
        <v>0</v>
      </c>
    </row>
    <row r="10" spans="1:18" ht="39" customHeight="1">
      <c r="A10" s="27" t="s">
        <v>203</v>
      </c>
      <c r="B10" s="28" t="s">
        <v>207</v>
      </c>
      <c r="C10" s="29" t="s">
        <v>437</v>
      </c>
      <c r="D10" s="30"/>
      <c r="E10" s="39" t="s">
        <v>208</v>
      </c>
      <c r="F10" s="31">
        <v>16</v>
      </c>
      <c r="G10" s="32" t="s">
        <v>2</v>
      </c>
      <c r="H10" s="33">
        <v>1</v>
      </c>
      <c r="I10" s="34" t="s">
        <v>344</v>
      </c>
      <c r="J10" s="35" t="s">
        <v>60</v>
      </c>
      <c r="K10" s="36"/>
      <c r="L10" s="37"/>
      <c r="M10" s="38"/>
      <c r="N10" s="36">
        <v>3200</v>
      </c>
      <c r="O10" s="37" t="s">
        <v>98</v>
      </c>
      <c r="P10" s="38">
        <v>51200</v>
      </c>
      <c r="Q10" s="25">
        <v>200</v>
      </c>
      <c r="R10" s="26" t="s">
        <v>0</v>
      </c>
    </row>
    <row r="11" spans="1:18" ht="39" customHeight="1">
      <c r="A11" s="27" t="s">
        <v>247</v>
      </c>
      <c r="B11" s="28" t="s">
        <v>248</v>
      </c>
      <c r="C11" s="29" t="s">
        <v>3</v>
      </c>
      <c r="D11" s="30" t="s">
        <v>151</v>
      </c>
      <c r="E11" s="39" t="s">
        <v>387</v>
      </c>
      <c r="F11" s="31">
        <v>333</v>
      </c>
      <c r="G11" s="32" t="s">
        <v>4</v>
      </c>
      <c r="H11" s="33">
        <v>20</v>
      </c>
      <c r="I11" s="34" t="s">
        <v>249</v>
      </c>
      <c r="J11" s="35" t="s">
        <v>60</v>
      </c>
      <c r="K11" s="36"/>
      <c r="L11" s="37"/>
      <c r="M11" s="38"/>
      <c r="N11" s="36">
        <v>3900</v>
      </c>
      <c r="O11" s="37" t="s">
        <v>123</v>
      </c>
      <c r="P11" s="38">
        <v>1300</v>
      </c>
      <c r="Q11" s="25"/>
      <c r="R11" s="26" t="s">
        <v>115</v>
      </c>
    </row>
    <row r="12" spans="1:18" ht="39" customHeight="1">
      <c r="A12" s="27" t="s">
        <v>247</v>
      </c>
      <c r="B12" s="28" t="s">
        <v>250</v>
      </c>
      <c r="C12" s="29" t="s">
        <v>476</v>
      </c>
      <c r="D12" s="30"/>
      <c r="E12" s="39" t="s">
        <v>387</v>
      </c>
      <c r="F12" s="31">
        <v>4</v>
      </c>
      <c r="G12" s="32" t="s">
        <v>5</v>
      </c>
      <c r="H12" s="33">
        <v>2</v>
      </c>
      <c r="I12" s="34" t="s">
        <v>362</v>
      </c>
      <c r="J12" s="35" t="s">
        <v>60</v>
      </c>
      <c r="K12" s="36"/>
      <c r="L12" s="37"/>
      <c r="M12" s="38"/>
      <c r="N12" s="36">
        <v>2000</v>
      </c>
      <c r="O12" s="37" t="s">
        <v>123</v>
      </c>
      <c r="P12" s="38">
        <v>8000</v>
      </c>
      <c r="Q12" s="25"/>
      <c r="R12" s="26" t="s">
        <v>0</v>
      </c>
    </row>
    <row r="13" spans="1:18" ht="39" customHeight="1">
      <c r="A13" s="27" t="s">
        <v>203</v>
      </c>
      <c r="B13" s="28" t="s">
        <v>209</v>
      </c>
      <c r="C13" s="29" t="s">
        <v>477</v>
      </c>
      <c r="D13" s="30"/>
      <c r="E13" s="39"/>
      <c r="F13" s="31">
        <v>8</v>
      </c>
      <c r="G13" s="32" t="s">
        <v>2</v>
      </c>
      <c r="H13" s="33">
        <v>1</v>
      </c>
      <c r="I13" s="34" t="s">
        <v>357</v>
      </c>
      <c r="J13" s="35" t="s">
        <v>60</v>
      </c>
      <c r="K13" s="36"/>
      <c r="L13" s="37"/>
      <c r="M13" s="38"/>
      <c r="N13" s="36">
        <v>3200</v>
      </c>
      <c r="O13" s="37" t="s">
        <v>98</v>
      </c>
      <c r="P13" s="38">
        <v>25600</v>
      </c>
      <c r="Q13" s="25">
        <v>200</v>
      </c>
      <c r="R13" s="26" t="s">
        <v>118</v>
      </c>
    </row>
    <row r="14" spans="1:18" ht="39" customHeight="1">
      <c r="A14" s="27" t="s">
        <v>140</v>
      </c>
      <c r="B14" s="28"/>
      <c r="C14" s="29" t="s">
        <v>317</v>
      </c>
      <c r="D14" s="30" t="s">
        <v>108</v>
      </c>
      <c r="E14" s="39"/>
      <c r="F14" s="31"/>
      <c r="G14" s="32"/>
      <c r="H14" s="33">
        <v>50</v>
      </c>
      <c r="I14" s="34" t="s">
        <v>60</v>
      </c>
      <c r="J14" s="35" t="s">
        <v>60</v>
      </c>
      <c r="K14" s="36"/>
      <c r="L14" s="37"/>
      <c r="M14" s="38"/>
      <c r="N14" s="36"/>
      <c r="O14" s="37"/>
      <c r="P14" s="38"/>
      <c r="Q14" s="25"/>
      <c r="R14" s="26" t="s">
        <v>161</v>
      </c>
    </row>
    <row r="15" spans="1:18" ht="39" customHeight="1">
      <c r="A15" s="27" t="s">
        <v>140</v>
      </c>
      <c r="B15" s="28"/>
      <c r="C15" s="29" t="s">
        <v>396</v>
      </c>
      <c r="D15" s="30" t="s">
        <v>108</v>
      </c>
      <c r="E15" s="39"/>
      <c r="F15" s="31"/>
      <c r="G15" s="32"/>
      <c r="H15" s="33" t="s">
        <v>351</v>
      </c>
      <c r="I15" s="34" t="s">
        <v>60</v>
      </c>
      <c r="J15" s="35" t="s">
        <v>60</v>
      </c>
      <c r="K15" s="36"/>
      <c r="L15" s="37"/>
      <c r="M15" s="38"/>
      <c r="N15" s="36"/>
      <c r="O15" s="37"/>
      <c r="P15" s="38"/>
      <c r="Q15" s="25"/>
      <c r="R15" s="26" t="s">
        <v>161</v>
      </c>
    </row>
    <row r="16" spans="1:18" ht="39" customHeight="1">
      <c r="A16" s="27" t="s">
        <v>140</v>
      </c>
      <c r="B16" s="28"/>
      <c r="C16" s="29" t="s">
        <v>397</v>
      </c>
      <c r="D16" s="30" t="s">
        <v>108</v>
      </c>
      <c r="E16" s="39"/>
      <c r="F16" s="31"/>
      <c r="G16" s="32"/>
      <c r="H16" s="33">
        <v>100</v>
      </c>
      <c r="I16" s="34" t="s">
        <v>60</v>
      </c>
      <c r="J16" s="35" t="s">
        <v>60</v>
      </c>
      <c r="K16" s="36"/>
      <c r="L16" s="37"/>
      <c r="M16" s="38"/>
      <c r="N16" s="36"/>
      <c r="O16" s="37"/>
      <c r="P16" s="38"/>
      <c r="Q16" s="25"/>
      <c r="R16" s="26" t="s">
        <v>161</v>
      </c>
    </row>
    <row r="17" spans="1:18" ht="39" customHeight="1">
      <c r="A17" s="27" t="s">
        <v>140</v>
      </c>
      <c r="B17" s="28"/>
      <c r="C17" s="29" t="s">
        <v>395</v>
      </c>
      <c r="D17" s="30" t="s">
        <v>108</v>
      </c>
      <c r="E17" s="39"/>
      <c r="F17" s="31"/>
      <c r="G17" s="32"/>
      <c r="H17" s="33">
        <v>50</v>
      </c>
      <c r="I17" s="34" t="s">
        <v>60</v>
      </c>
      <c r="J17" s="35" t="s">
        <v>60</v>
      </c>
      <c r="K17" s="36"/>
      <c r="L17" s="37"/>
      <c r="M17" s="38"/>
      <c r="N17" s="36"/>
      <c r="O17" s="37"/>
      <c r="P17" s="38"/>
      <c r="Q17" s="25"/>
      <c r="R17" s="26" t="s">
        <v>161</v>
      </c>
    </row>
    <row r="18" spans="1:18" ht="39" customHeight="1">
      <c r="A18" s="27" t="s">
        <v>116</v>
      </c>
      <c r="B18" s="28" t="s">
        <v>117</v>
      </c>
      <c r="C18" s="29" t="s">
        <v>456</v>
      </c>
      <c r="D18" s="30"/>
      <c r="E18" s="39"/>
      <c r="F18" s="31">
        <v>18</v>
      </c>
      <c r="G18" s="32" t="s">
        <v>2</v>
      </c>
      <c r="H18" s="33">
        <v>1</v>
      </c>
      <c r="I18" s="34" t="s">
        <v>60</v>
      </c>
      <c r="J18" s="35" t="s">
        <v>60</v>
      </c>
      <c r="K18" s="36"/>
      <c r="L18" s="37"/>
      <c r="M18" s="38"/>
      <c r="N18" s="36">
        <v>800</v>
      </c>
      <c r="O18" s="37" t="s">
        <v>98</v>
      </c>
      <c r="P18" s="38">
        <v>14400</v>
      </c>
      <c r="Q18" s="25">
        <v>200</v>
      </c>
      <c r="R18" s="26" t="s">
        <v>118</v>
      </c>
    </row>
    <row r="19" spans="1:18" ht="39" customHeight="1">
      <c r="A19" s="27" t="s">
        <v>140</v>
      </c>
      <c r="B19" s="28" t="s">
        <v>141</v>
      </c>
      <c r="C19" s="29" t="s">
        <v>7</v>
      </c>
      <c r="D19" s="30" t="s">
        <v>142</v>
      </c>
      <c r="E19" s="39" t="s">
        <v>370</v>
      </c>
      <c r="F19" s="31"/>
      <c r="G19" s="32"/>
      <c r="H19" s="42" t="s">
        <v>389</v>
      </c>
      <c r="I19" s="34" t="s">
        <v>60</v>
      </c>
      <c r="J19" s="35" t="s">
        <v>60</v>
      </c>
      <c r="K19" s="36"/>
      <c r="L19" s="37"/>
      <c r="M19" s="38"/>
      <c r="N19" s="36">
        <v>250</v>
      </c>
      <c r="O19" s="37" t="s">
        <v>114</v>
      </c>
      <c r="P19" s="38">
        <v>0</v>
      </c>
      <c r="Q19" s="25">
        <v>20</v>
      </c>
      <c r="R19" s="26" t="s">
        <v>115</v>
      </c>
    </row>
    <row r="20" spans="1:18" ht="39" customHeight="1">
      <c r="A20" s="27" t="s">
        <v>140</v>
      </c>
      <c r="B20" s="28" t="s">
        <v>145</v>
      </c>
      <c r="C20" s="29" t="s">
        <v>318</v>
      </c>
      <c r="D20" s="30" t="s">
        <v>144</v>
      </c>
      <c r="E20" s="39" t="s">
        <v>372</v>
      </c>
      <c r="F20" s="31"/>
      <c r="G20" s="32"/>
      <c r="H20" s="42" t="s">
        <v>389</v>
      </c>
      <c r="I20" s="34" t="s">
        <v>60</v>
      </c>
      <c r="J20" s="35" t="s">
        <v>60</v>
      </c>
      <c r="K20" s="36"/>
      <c r="L20" s="37"/>
      <c r="M20" s="38"/>
      <c r="N20" s="36">
        <v>350</v>
      </c>
      <c r="O20" s="37" t="s">
        <v>114</v>
      </c>
      <c r="P20" s="38">
        <v>350</v>
      </c>
      <c r="Q20" s="25">
        <v>20</v>
      </c>
      <c r="R20" s="26" t="s">
        <v>115</v>
      </c>
    </row>
    <row r="21" spans="1:18" ht="39" customHeight="1">
      <c r="A21" s="27" t="s">
        <v>140</v>
      </c>
      <c r="B21" s="28" t="s">
        <v>141</v>
      </c>
      <c r="C21" s="29" t="s">
        <v>319</v>
      </c>
      <c r="D21" s="30"/>
      <c r="E21" s="39" t="s">
        <v>373</v>
      </c>
      <c r="F21" s="31"/>
      <c r="G21" s="32"/>
      <c r="H21" s="42" t="s">
        <v>388</v>
      </c>
      <c r="I21" s="34" t="s">
        <v>60</v>
      </c>
      <c r="J21" s="35" t="s">
        <v>60</v>
      </c>
      <c r="K21" s="36"/>
      <c r="L21" s="37"/>
      <c r="M21" s="38"/>
      <c r="N21" s="36"/>
      <c r="O21" s="37"/>
      <c r="P21" s="38"/>
      <c r="Q21" s="25"/>
      <c r="R21" s="26" t="s">
        <v>115</v>
      </c>
    </row>
    <row r="22" spans="1:18" ht="39" customHeight="1">
      <c r="A22" s="27" t="s">
        <v>140</v>
      </c>
      <c r="B22" s="28" t="s">
        <v>141</v>
      </c>
      <c r="C22" s="29" t="s">
        <v>320</v>
      </c>
      <c r="D22" s="30"/>
      <c r="E22" s="39" t="s">
        <v>374</v>
      </c>
      <c r="F22" s="31"/>
      <c r="G22" s="32"/>
      <c r="H22" s="42" t="s">
        <v>388</v>
      </c>
      <c r="I22" s="34" t="s">
        <v>60</v>
      </c>
      <c r="J22" s="35" t="s">
        <v>60</v>
      </c>
      <c r="K22" s="36"/>
      <c r="L22" s="37"/>
      <c r="M22" s="38"/>
      <c r="N22" s="36"/>
      <c r="O22" s="37"/>
      <c r="P22" s="38"/>
      <c r="Q22" s="25"/>
      <c r="R22" s="26" t="s">
        <v>115</v>
      </c>
    </row>
    <row r="23" spans="1:18" ht="39" customHeight="1">
      <c r="A23" s="27" t="s">
        <v>140</v>
      </c>
      <c r="B23" s="28" t="s">
        <v>141</v>
      </c>
      <c r="C23" s="29" t="s">
        <v>8</v>
      </c>
      <c r="D23" s="30" t="s">
        <v>142</v>
      </c>
      <c r="E23" s="39" t="s">
        <v>371</v>
      </c>
      <c r="F23" s="31"/>
      <c r="G23" s="32"/>
      <c r="H23" s="42" t="s">
        <v>389</v>
      </c>
      <c r="I23" s="34" t="s">
        <v>60</v>
      </c>
      <c r="J23" s="35" t="s">
        <v>60</v>
      </c>
      <c r="K23" s="36"/>
      <c r="L23" s="37"/>
      <c r="M23" s="38"/>
      <c r="N23" s="36">
        <v>150</v>
      </c>
      <c r="O23" s="37" t="s">
        <v>114</v>
      </c>
      <c r="P23" s="38">
        <v>0</v>
      </c>
      <c r="Q23" s="25">
        <v>20</v>
      </c>
      <c r="R23" s="26" t="s">
        <v>115</v>
      </c>
    </row>
    <row r="24" spans="1:18" ht="39" customHeight="1">
      <c r="A24" s="27" t="s">
        <v>140</v>
      </c>
      <c r="B24" s="28" t="s">
        <v>141</v>
      </c>
      <c r="C24" s="29" t="s">
        <v>9</v>
      </c>
      <c r="D24" s="30" t="s">
        <v>142</v>
      </c>
      <c r="E24" s="39" t="s">
        <v>372</v>
      </c>
      <c r="F24" s="31"/>
      <c r="G24" s="32"/>
      <c r="H24" s="42" t="s">
        <v>389</v>
      </c>
      <c r="I24" s="34" t="s">
        <v>60</v>
      </c>
      <c r="J24" s="35" t="s">
        <v>60</v>
      </c>
      <c r="K24" s="36"/>
      <c r="L24" s="37"/>
      <c r="M24" s="38"/>
      <c r="N24" s="36">
        <v>160</v>
      </c>
      <c r="O24" s="37" t="s">
        <v>114</v>
      </c>
      <c r="P24" s="38">
        <v>0</v>
      </c>
      <c r="Q24" s="25">
        <v>20</v>
      </c>
      <c r="R24" s="26" t="s">
        <v>115</v>
      </c>
    </row>
    <row r="25" spans="1:18" ht="39" customHeight="1">
      <c r="A25" s="27" t="s">
        <v>140</v>
      </c>
      <c r="B25" s="28" t="s">
        <v>143</v>
      </c>
      <c r="C25" s="29" t="s">
        <v>321</v>
      </c>
      <c r="D25" s="30" t="s">
        <v>144</v>
      </c>
      <c r="E25" s="39" t="s">
        <v>375</v>
      </c>
      <c r="F25" s="31"/>
      <c r="G25" s="32"/>
      <c r="H25" s="42" t="s">
        <v>388</v>
      </c>
      <c r="I25" s="34" t="s">
        <v>60</v>
      </c>
      <c r="J25" s="35" t="s">
        <v>60</v>
      </c>
      <c r="K25" s="36"/>
      <c r="L25" s="37"/>
      <c r="M25" s="38"/>
      <c r="N25" s="36">
        <v>140</v>
      </c>
      <c r="O25" s="37" t="s">
        <v>114</v>
      </c>
      <c r="P25" s="38">
        <v>140</v>
      </c>
      <c r="Q25" s="25">
        <v>20</v>
      </c>
      <c r="R25" s="26" t="s">
        <v>115</v>
      </c>
    </row>
    <row r="26" spans="1:18" ht="39" customHeight="1">
      <c r="A26" s="27" t="s">
        <v>140</v>
      </c>
      <c r="B26" s="28" t="s">
        <v>143</v>
      </c>
      <c r="C26" s="29" t="s">
        <v>322</v>
      </c>
      <c r="D26" s="30" t="s">
        <v>144</v>
      </c>
      <c r="E26" s="39" t="s">
        <v>370</v>
      </c>
      <c r="F26" s="31"/>
      <c r="G26" s="32"/>
      <c r="H26" s="42" t="s">
        <v>389</v>
      </c>
      <c r="I26" s="34" t="s">
        <v>60</v>
      </c>
      <c r="J26" s="35" t="s">
        <v>60</v>
      </c>
      <c r="K26" s="36"/>
      <c r="L26" s="37"/>
      <c r="M26" s="38"/>
      <c r="N26" s="36">
        <v>240</v>
      </c>
      <c r="O26" s="37" t="s">
        <v>114</v>
      </c>
      <c r="P26" s="38">
        <v>0</v>
      </c>
      <c r="Q26" s="25">
        <v>80</v>
      </c>
      <c r="R26" s="26" t="s">
        <v>115</v>
      </c>
    </row>
    <row r="27" spans="1:18" ht="39" customHeight="1">
      <c r="A27" s="27" t="s">
        <v>140</v>
      </c>
      <c r="B27" s="28" t="s">
        <v>143</v>
      </c>
      <c r="C27" s="29" t="s">
        <v>10</v>
      </c>
      <c r="D27" s="30" t="s">
        <v>144</v>
      </c>
      <c r="E27" s="39" t="s">
        <v>371</v>
      </c>
      <c r="F27" s="31"/>
      <c r="G27" s="32"/>
      <c r="H27" s="42" t="s">
        <v>389</v>
      </c>
      <c r="I27" s="34" t="s">
        <v>60</v>
      </c>
      <c r="J27" s="35" t="s">
        <v>60</v>
      </c>
      <c r="K27" s="36"/>
      <c r="L27" s="37"/>
      <c r="M27" s="38"/>
      <c r="N27" s="36">
        <v>200</v>
      </c>
      <c r="O27" s="37" t="s">
        <v>114</v>
      </c>
      <c r="P27" s="38">
        <v>0</v>
      </c>
      <c r="Q27" s="25">
        <v>20</v>
      </c>
      <c r="R27" s="26" t="s">
        <v>115</v>
      </c>
    </row>
    <row r="28" spans="1:18" ht="39" customHeight="1">
      <c r="A28" s="27" t="s">
        <v>140</v>
      </c>
      <c r="B28" s="28" t="s">
        <v>143</v>
      </c>
      <c r="C28" s="29" t="s">
        <v>12</v>
      </c>
      <c r="D28" s="30" t="s">
        <v>144</v>
      </c>
      <c r="E28" s="39" t="s">
        <v>372</v>
      </c>
      <c r="F28" s="31"/>
      <c r="G28" s="32"/>
      <c r="H28" s="42" t="s">
        <v>389</v>
      </c>
      <c r="I28" s="34" t="s">
        <v>60</v>
      </c>
      <c r="J28" s="35" t="s">
        <v>60</v>
      </c>
      <c r="K28" s="36"/>
      <c r="L28" s="37"/>
      <c r="M28" s="38"/>
      <c r="N28" s="36">
        <v>240</v>
      </c>
      <c r="O28" s="37" t="s">
        <v>114</v>
      </c>
      <c r="P28" s="38">
        <v>0</v>
      </c>
      <c r="Q28" s="25">
        <v>-10</v>
      </c>
      <c r="R28" s="26" t="s">
        <v>115</v>
      </c>
    </row>
    <row r="29" spans="1:18" ht="39" customHeight="1">
      <c r="A29" s="27" t="s">
        <v>181</v>
      </c>
      <c r="B29" s="28" t="s">
        <v>182</v>
      </c>
      <c r="C29" s="29" t="s">
        <v>462</v>
      </c>
      <c r="D29" s="30"/>
      <c r="E29" s="39" t="s">
        <v>183</v>
      </c>
      <c r="F29" s="31">
        <v>6</v>
      </c>
      <c r="G29" s="32" t="s">
        <v>2</v>
      </c>
      <c r="H29" s="33">
        <v>2</v>
      </c>
      <c r="I29" s="34" t="s">
        <v>355</v>
      </c>
      <c r="J29" s="35">
        <v>1.2</v>
      </c>
      <c r="K29" s="36"/>
      <c r="L29" s="37"/>
      <c r="M29" s="38"/>
      <c r="N29" s="36">
        <v>3000</v>
      </c>
      <c r="O29" s="37" t="s">
        <v>98</v>
      </c>
      <c r="P29" s="38">
        <v>18000</v>
      </c>
      <c r="Q29" s="25">
        <v>400</v>
      </c>
      <c r="R29" s="26" t="s">
        <v>0</v>
      </c>
    </row>
    <row r="30" spans="1:18" ht="39" customHeight="1">
      <c r="A30" s="27" t="s">
        <v>181</v>
      </c>
      <c r="B30" s="28" t="s">
        <v>182</v>
      </c>
      <c r="C30" s="29" t="s">
        <v>292</v>
      </c>
      <c r="D30" s="30"/>
      <c r="E30" s="39" t="s">
        <v>183</v>
      </c>
      <c r="F30" s="31">
        <v>6</v>
      </c>
      <c r="G30" s="32" t="s">
        <v>2</v>
      </c>
      <c r="H30" s="33">
        <v>2</v>
      </c>
      <c r="I30" s="34" t="s">
        <v>355</v>
      </c>
      <c r="J30" s="35">
        <v>1.2</v>
      </c>
      <c r="K30" s="36"/>
      <c r="L30" s="37"/>
      <c r="M30" s="38"/>
      <c r="N30" s="36">
        <v>3000</v>
      </c>
      <c r="O30" s="37" t="s">
        <v>98</v>
      </c>
      <c r="P30" s="38">
        <v>18000</v>
      </c>
      <c r="Q30" s="25">
        <v>400</v>
      </c>
      <c r="R30" s="26" t="s">
        <v>0</v>
      </c>
    </row>
    <row r="31" spans="1:18" ht="39" customHeight="1">
      <c r="A31" s="27" t="s">
        <v>181</v>
      </c>
      <c r="B31" s="28" t="s">
        <v>182</v>
      </c>
      <c r="C31" s="29" t="s">
        <v>307</v>
      </c>
      <c r="D31" s="30"/>
      <c r="E31" s="39" t="s">
        <v>183</v>
      </c>
      <c r="F31" s="31">
        <v>6</v>
      </c>
      <c r="G31" s="32" t="s">
        <v>2</v>
      </c>
      <c r="H31" s="33">
        <v>2</v>
      </c>
      <c r="I31" s="34" t="s">
        <v>355</v>
      </c>
      <c r="J31" s="35">
        <v>1.2</v>
      </c>
      <c r="K31" s="36"/>
      <c r="L31" s="37"/>
      <c r="M31" s="38"/>
      <c r="N31" s="36">
        <v>3000</v>
      </c>
      <c r="O31" s="37" t="s">
        <v>98</v>
      </c>
      <c r="P31" s="38">
        <v>18000</v>
      </c>
      <c r="Q31" s="25">
        <v>400</v>
      </c>
      <c r="R31" s="26" t="s">
        <v>0</v>
      </c>
    </row>
    <row r="32" spans="1:18" ht="39" customHeight="1">
      <c r="A32" s="27" t="s">
        <v>181</v>
      </c>
      <c r="B32" s="28" t="s">
        <v>184</v>
      </c>
      <c r="C32" s="29" t="s">
        <v>15</v>
      </c>
      <c r="D32" s="30"/>
      <c r="E32" s="39" t="s">
        <v>185</v>
      </c>
      <c r="F32" s="31">
        <v>1</v>
      </c>
      <c r="G32" s="32" t="s">
        <v>2</v>
      </c>
      <c r="H32" s="33">
        <v>10</v>
      </c>
      <c r="I32" s="34" t="s">
        <v>356</v>
      </c>
      <c r="J32" s="35">
        <v>1.35</v>
      </c>
      <c r="K32" s="36"/>
      <c r="L32" s="37"/>
      <c r="M32" s="38"/>
      <c r="N32" s="36">
        <v>2600</v>
      </c>
      <c r="O32" s="37" t="s">
        <v>98</v>
      </c>
      <c r="P32" s="38">
        <v>2600</v>
      </c>
      <c r="Q32" s="25">
        <v>400</v>
      </c>
      <c r="R32" s="26" t="s">
        <v>0</v>
      </c>
    </row>
    <row r="33" spans="1:18" ht="39" customHeight="1">
      <c r="A33" s="27" t="s">
        <v>203</v>
      </c>
      <c r="B33" s="28" t="s">
        <v>210</v>
      </c>
      <c r="C33" s="29" t="s">
        <v>425</v>
      </c>
      <c r="D33" s="30"/>
      <c r="E33" s="39"/>
      <c r="F33" s="31">
        <v>10</v>
      </c>
      <c r="G33" s="32" t="s">
        <v>2</v>
      </c>
      <c r="H33" s="33">
        <v>1</v>
      </c>
      <c r="I33" s="34" t="s">
        <v>149</v>
      </c>
      <c r="J33" s="35">
        <v>1</v>
      </c>
      <c r="K33" s="36"/>
      <c r="L33" s="37"/>
      <c r="M33" s="38"/>
      <c r="N33" s="36">
        <v>2000</v>
      </c>
      <c r="O33" s="37" t="s">
        <v>98</v>
      </c>
      <c r="P33" s="38">
        <v>20000</v>
      </c>
      <c r="Q33" s="25">
        <v>400</v>
      </c>
      <c r="R33" s="26" t="s">
        <v>0</v>
      </c>
    </row>
    <row r="34" spans="1:18" ht="39" customHeight="1">
      <c r="A34" s="27" t="s">
        <v>95</v>
      </c>
      <c r="B34" s="28" t="s">
        <v>96</v>
      </c>
      <c r="C34" s="29" t="s">
        <v>22</v>
      </c>
      <c r="D34" s="30" t="s">
        <v>97</v>
      </c>
      <c r="E34" s="39"/>
      <c r="F34" s="31">
        <v>4</v>
      </c>
      <c r="G34" s="32" t="s">
        <v>2</v>
      </c>
      <c r="H34" s="33">
        <v>4</v>
      </c>
      <c r="I34" s="34" t="s">
        <v>344</v>
      </c>
      <c r="J34" s="40">
        <v>1.1000000000000001</v>
      </c>
      <c r="K34" s="36"/>
      <c r="L34" s="37"/>
      <c r="M34" s="38"/>
      <c r="N34" s="36">
        <v>3500</v>
      </c>
      <c r="O34" s="37" t="s">
        <v>98</v>
      </c>
      <c r="P34" s="38">
        <v>14000</v>
      </c>
      <c r="Q34" s="25">
        <v>300</v>
      </c>
      <c r="R34" s="26" t="s">
        <v>423</v>
      </c>
    </row>
    <row r="35" spans="1:18" ht="39" customHeight="1">
      <c r="A35" s="27" t="s">
        <v>95</v>
      </c>
      <c r="B35" s="28" t="s">
        <v>99</v>
      </c>
      <c r="C35" s="29" t="s">
        <v>463</v>
      </c>
      <c r="D35" s="30" t="s">
        <v>97</v>
      </c>
      <c r="E35" s="39" t="s">
        <v>100</v>
      </c>
      <c r="F35" s="31">
        <v>3</v>
      </c>
      <c r="G35" s="32" t="s">
        <v>2</v>
      </c>
      <c r="H35" s="33">
        <v>4</v>
      </c>
      <c r="I35" s="34" t="s">
        <v>105</v>
      </c>
      <c r="J35" s="35" t="s">
        <v>345</v>
      </c>
      <c r="K35" s="36"/>
      <c r="L35" s="37"/>
      <c r="M35" s="38"/>
      <c r="N35" s="36">
        <v>3300</v>
      </c>
      <c r="O35" s="37" t="s">
        <v>98</v>
      </c>
      <c r="P35" s="38">
        <v>9900</v>
      </c>
      <c r="Q35" s="25">
        <v>500</v>
      </c>
      <c r="R35" s="26" t="s">
        <v>423</v>
      </c>
    </row>
    <row r="36" spans="1:18" ht="39" customHeight="1">
      <c r="A36" s="27" t="s">
        <v>95</v>
      </c>
      <c r="B36" s="28" t="s">
        <v>99</v>
      </c>
      <c r="C36" s="29" t="s">
        <v>422</v>
      </c>
      <c r="D36" s="30" t="s">
        <v>97</v>
      </c>
      <c r="E36" s="39" t="s">
        <v>100</v>
      </c>
      <c r="F36" s="31">
        <v>3</v>
      </c>
      <c r="G36" s="32" t="s">
        <v>2</v>
      </c>
      <c r="H36" s="33">
        <v>4</v>
      </c>
      <c r="I36" s="34" t="s">
        <v>105</v>
      </c>
      <c r="J36" s="35" t="s">
        <v>345</v>
      </c>
      <c r="K36" s="36"/>
      <c r="L36" s="37"/>
      <c r="M36" s="38"/>
      <c r="N36" s="36">
        <v>3300</v>
      </c>
      <c r="O36" s="37" t="s">
        <v>98</v>
      </c>
      <c r="P36" s="38">
        <v>9900</v>
      </c>
      <c r="Q36" s="25">
        <v>500</v>
      </c>
      <c r="R36" s="26" t="s">
        <v>424</v>
      </c>
    </row>
    <row r="37" spans="1:18" ht="39" customHeight="1">
      <c r="A37" s="27" t="s">
        <v>95</v>
      </c>
      <c r="B37" s="28" t="s">
        <v>99</v>
      </c>
      <c r="C37" s="29" t="s">
        <v>421</v>
      </c>
      <c r="D37" s="30" t="s">
        <v>97</v>
      </c>
      <c r="E37" s="39" t="s">
        <v>101</v>
      </c>
      <c r="F37" s="31">
        <v>3</v>
      </c>
      <c r="G37" s="32" t="s">
        <v>2</v>
      </c>
      <c r="H37" s="33">
        <v>4</v>
      </c>
      <c r="I37" s="34" t="s">
        <v>105</v>
      </c>
      <c r="J37" s="35">
        <v>1.1499999999999999</v>
      </c>
      <c r="K37" s="36"/>
      <c r="L37" s="37"/>
      <c r="M37" s="38"/>
      <c r="N37" s="36">
        <v>3300</v>
      </c>
      <c r="O37" s="37" t="s">
        <v>98</v>
      </c>
      <c r="P37" s="38">
        <v>9900</v>
      </c>
      <c r="Q37" s="25">
        <v>500</v>
      </c>
      <c r="R37" s="26" t="s">
        <v>0</v>
      </c>
    </row>
    <row r="38" spans="1:18" ht="39" customHeight="1">
      <c r="A38" s="27" t="s">
        <v>95</v>
      </c>
      <c r="B38" s="28" t="s">
        <v>99</v>
      </c>
      <c r="C38" s="29" t="s">
        <v>305</v>
      </c>
      <c r="D38" s="30" t="s">
        <v>97</v>
      </c>
      <c r="E38" s="39" t="s">
        <v>100</v>
      </c>
      <c r="F38" s="31">
        <v>3</v>
      </c>
      <c r="G38" s="32" t="s">
        <v>2</v>
      </c>
      <c r="H38" s="33">
        <v>4</v>
      </c>
      <c r="I38" s="34" t="s">
        <v>105</v>
      </c>
      <c r="J38" s="35" t="s">
        <v>345</v>
      </c>
      <c r="K38" s="36"/>
      <c r="L38" s="37"/>
      <c r="M38" s="38"/>
      <c r="N38" s="36">
        <v>3300</v>
      </c>
      <c r="O38" s="37" t="s">
        <v>98</v>
      </c>
      <c r="P38" s="38">
        <v>9900</v>
      </c>
      <c r="Q38" s="25">
        <v>500</v>
      </c>
      <c r="R38" s="26" t="s">
        <v>0</v>
      </c>
    </row>
    <row r="39" spans="1:18" ht="39" customHeight="1">
      <c r="A39" s="27" t="s">
        <v>95</v>
      </c>
      <c r="B39" s="28" t="s">
        <v>102</v>
      </c>
      <c r="C39" s="29" t="s">
        <v>464</v>
      </c>
      <c r="D39" s="30" t="s">
        <v>103</v>
      </c>
      <c r="E39" s="39" t="s">
        <v>367</v>
      </c>
      <c r="F39" s="31">
        <v>3</v>
      </c>
      <c r="G39" s="32" t="s">
        <v>2</v>
      </c>
      <c r="H39" s="33">
        <v>4</v>
      </c>
      <c r="I39" s="34" t="s">
        <v>105</v>
      </c>
      <c r="J39" s="35">
        <v>1.1499999999999999</v>
      </c>
      <c r="K39" s="36"/>
      <c r="L39" s="37"/>
      <c r="M39" s="38"/>
      <c r="N39" s="36">
        <v>3300</v>
      </c>
      <c r="O39" s="37" t="s">
        <v>98</v>
      </c>
      <c r="P39" s="38">
        <v>9900</v>
      </c>
      <c r="Q39" s="25">
        <v>500</v>
      </c>
      <c r="R39" s="26" t="s">
        <v>0</v>
      </c>
    </row>
    <row r="40" spans="1:18" ht="39" customHeight="1">
      <c r="A40" s="27" t="s">
        <v>95</v>
      </c>
      <c r="B40" s="28" t="s">
        <v>102</v>
      </c>
      <c r="C40" s="29" t="s">
        <v>282</v>
      </c>
      <c r="D40" s="30" t="s">
        <v>103</v>
      </c>
      <c r="E40" s="39" t="s">
        <v>367</v>
      </c>
      <c r="F40" s="31">
        <v>3</v>
      </c>
      <c r="G40" s="32" t="s">
        <v>2</v>
      </c>
      <c r="H40" s="33">
        <v>4</v>
      </c>
      <c r="I40" s="34" t="s">
        <v>105</v>
      </c>
      <c r="J40" s="35">
        <v>1.1499999999999999</v>
      </c>
      <c r="K40" s="36"/>
      <c r="L40" s="37"/>
      <c r="M40" s="38"/>
      <c r="N40" s="36">
        <v>3300</v>
      </c>
      <c r="O40" s="37" t="s">
        <v>98</v>
      </c>
      <c r="P40" s="38">
        <v>9900</v>
      </c>
      <c r="Q40" s="25">
        <v>500</v>
      </c>
      <c r="R40" s="26" t="s">
        <v>0</v>
      </c>
    </row>
    <row r="41" spans="1:18" ht="39" customHeight="1">
      <c r="A41" s="27" t="s">
        <v>95</v>
      </c>
      <c r="B41" s="28" t="s">
        <v>102</v>
      </c>
      <c r="C41" s="29" t="s">
        <v>297</v>
      </c>
      <c r="D41" s="30" t="s">
        <v>103</v>
      </c>
      <c r="E41" s="39" t="s">
        <v>367</v>
      </c>
      <c r="F41" s="31">
        <v>3</v>
      </c>
      <c r="G41" s="32" t="s">
        <v>2</v>
      </c>
      <c r="H41" s="33">
        <v>4</v>
      </c>
      <c r="I41" s="34" t="s">
        <v>105</v>
      </c>
      <c r="J41" s="35">
        <v>1.1499999999999999</v>
      </c>
      <c r="K41" s="36"/>
      <c r="L41" s="37"/>
      <c r="M41" s="38"/>
      <c r="N41" s="36">
        <v>3300</v>
      </c>
      <c r="O41" s="37" t="s">
        <v>98</v>
      </c>
      <c r="P41" s="38">
        <v>9900</v>
      </c>
      <c r="Q41" s="25">
        <v>500</v>
      </c>
      <c r="R41" s="26" t="s">
        <v>0</v>
      </c>
    </row>
    <row r="42" spans="1:18" ht="39" customHeight="1">
      <c r="A42" s="27" t="s">
        <v>95</v>
      </c>
      <c r="B42" s="28" t="s">
        <v>104</v>
      </c>
      <c r="C42" s="29" t="s">
        <v>465</v>
      </c>
      <c r="D42" s="30" t="s">
        <v>368</v>
      </c>
      <c r="E42" s="39" t="s">
        <v>367</v>
      </c>
      <c r="F42" s="31">
        <v>3</v>
      </c>
      <c r="G42" s="32" t="s">
        <v>2</v>
      </c>
      <c r="H42" s="33">
        <v>4</v>
      </c>
      <c r="I42" s="34" t="s">
        <v>105</v>
      </c>
      <c r="J42" s="35">
        <v>1.1499999999999999</v>
      </c>
      <c r="K42" s="36"/>
      <c r="L42" s="37"/>
      <c r="M42" s="38"/>
      <c r="N42" s="36">
        <v>3300</v>
      </c>
      <c r="O42" s="37" t="s">
        <v>98</v>
      </c>
      <c r="P42" s="38">
        <v>9900</v>
      </c>
      <c r="Q42" s="25">
        <v>500</v>
      </c>
      <c r="R42" s="26" t="s">
        <v>0</v>
      </c>
    </row>
    <row r="43" spans="1:18" ht="39" customHeight="1">
      <c r="A43" s="27" t="s">
        <v>95</v>
      </c>
      <c r="B43" s="28" t="s">
        <v>104</v>
      </c>
      <c r="C43" s="29" t="s">
        <v>478</v>
      </c>
      <c r="D43" s="30" t="s">
        <v>368</v>
      </c>
      <c r="E43" s="39" t="s">
        <v>367</v>
      </c>
      <c r="F43" s="31">
        <v>3</v>
      </c>
      <c r="G43" s="32" t="s">
        <v>2</v>
      </c>
      <c r="H43" s="33">
        <v>4</v>
      </c>
      <c r="I43" s="34" t="s">
        <v>105</v>
      </c>
      <c r="J43" s="35">
        <v>1.1499999999999999</v>
      </c>
      <c r="K43" s="36"/>
      <c r="L43" s="37"/>
      <c r="M43" s="38"/>
      <c r="N43" s="36">
        <v>3300</v>
      </c>
      <c r="O43" s="37" t="s">
        <v>98</v>
      </c>
      <c r="P43" s="38">
        <v>9900</v>
      </c>
      <c r="Q43" s="25">
        <v>500</v>
      </c>
      <c r="R43" s="26" t="s">
        <v>0</v>
      </c>
    </row>
    <row r="44" spans="1:18" ht="39" customHeight="1">
      <c r="A44" s="27" t="s">
        <v>95</v>
      </c>
      <c r="B44" s="28" t="s">
        <v>104</v>
      </c>
      <c r="C44" s="29" t="s">
        <v>306</v>
      </c>
      <c r="D44" s="30" t="s">
        <v>368</v>
      </c>
      <c r="E44" s="39" t="s">
        <v>367</v>
      </c>
      <c r="F44" s="31">
        <v>3</v>
      </c>
      <c r="G44" s="32" t="s">
        <v>2</v>
      </c>
      <c r="H44" s="33">
        <v>4</v>
      </c>
      <c r="I44" s="34" t="s">
        <v>105</v>
      </c>
      <c r="J44" s="35">
        <v>1.1499999999999999</v>
      </c>
      <c r="K44" s="36"/>
      <c r="L44" s="37"/>
      <c r="M44" s="38"/>
      <c r="N44" s="36">
        <v>3300</v>
      </c>
      <c r="O44" s="37" t="s">
        <v>98</v>
      </c>
      <c r="P44" s="38">
        <v>9900</v>
      </c>
      <c r="Q44" s="25">
        <v>500</v>
      </c>
      <c r="R44" s="26" t="s">
        <v>0</v>
      </c>
    </row>
    <row r="45" spans="1:18" ht="39" customHeight="1">
      <c r="A45" s="27" t="s">
        <v>95</v>
      </c>
      <c r="B45" s="28" t="s">
        <v>106</v>
      </c>
      <c r="C45" s="29" t="s">
        <v>466</v>
      </c>
      <c r="D45" s="30" t="s">
        <v>368</v>
      </c>
      <c r="E45" s="39" t="s">
        <v>367</v>
      </c>
      <c r="F45" s="31">
        <v>3</v>
      </c>
      <c r="G45" s="32" t="s">
        <v>2</v>
      </c>
      <c r="H45" s="33">
        <v>4</v>
      </c>
      <c r="I45" s="34" t="s">
        <v>105</v>
      </c>
      <c r="J45" s="35">
        <v>1.1499999999999999</v>
      </c>
      <c r="K45" s="36"/>
      <c r="L45" s="37"/>
      <c r="M45" s="38"/>
      <c r="N45" s="36">
        <v>3300</v>
      </c>
      <c r="O45" s="37" t="s">
        <v>98</v>
      </c>
      <c r="P45" s="38">
        <v>9900</v>
      </c>
      <c r="Q45" s="25">
        <v>500</v>
      </c>
      <c r="R45" s="26" t="s">
        <v>0</v>
      </c>
    </row>
    <row r="46" spans="1:18" ht="39" customHeight="1">
      <c r="A46" s="27" t="s">
        <v>95</v>
      </c>
      <c r="B46" s="28" t="s">
        <v>106</v>
      </c>
      <c r="C46" s="29" t="s">
        <v>291</v>
      </c>
      <c r="D46" s="30" t="s">
        <v>368</v>
      </c>
      <c r="E46" s="39" t="s">
        <v>367</v>
      </c>
      <c r="F46" s="31">
        <v>3</v>
      </c>
      <c r="G46" s="32" t="s">
        <v>2</v>
      </c>
      <c r="H46" s="33">
        <v>4</v>
      </c>
      <c r="I46" s="34" t="s">
        <v>105</v>
      </c>
      <c r="J46" s="35">
        <v>1.1499999999999999</v>
      </c>
      <c r="K46" s="36"/>
      <c r="L46" s="37"/>
      <c r="M46" s="38"/>
      <c r="N46" s="36">
        <v>3300</v>
      </c>
      <c r="O46" s="37" t="s">
        <v>98</v>
      </c>
      <c r="P46" s="38">
        <v>9900</v>
      </c>
      <c r="Q46" s="25">
        <v>500</v>
      </c>
      <c r="R46" s="26" t="s">
        <v>0</v>
      </c>
    </row>
    <row r="47" spans="1:18" ht="39" customHeight="1">
      <c r="A47" s="27" t="s">
        <v>95</v>
      </c>
      <c r="B47" s="28" t="s">
        <v>106</v>
      </c>
      <c r="C47" s="29" t="s">
        <v>479</v>
      </c>
      <c r="D47" s="30" t="s">
        <v>368</v>
      </c>
      <c r="E47" s="39" t="s">
        <v>367</v>
      </c>
      <c r="F47" s="31">
        <v>3</v>
      </c>
      <c r="G47" s="32" t="s">
        <v>2</v>
      </c>
      <c r="H47" s="33">
        <v>4</v>
      </c>
      <c r="I47" s="34" t="s">
        <v>105</v>
      </c>
      <c r="J47" s="35">
        <v>1.1499999999999999</v>
      </c>
      <c r="K47" s="36"/>
      <c r="L47" s="37"/>
      <c r="M47" s="38"/>
      <c r="N47" s="36">
        <v>3300</v>
      </c>
      <c r="O47" s="37" t="s">
        <v>98</v>
      </c>
      <c r="P47" s="38">
        <v>9900</v>
      </c>
      <c r="Q47" s="25">
        <v>500</v>
      </c>
      <c r="R47" s="26" t="s">
        <v>0</v>
      </c>
    </row>
    <row r="48" spans="1:18" ht="39" customHeight="1">
      <c r="A48" s="27" t="s">
        <v>181</v>
      </c>
      <c r="B48" s="28" t="s">
        <v>186</v>
      </c>
      <c r="C48" s="29" t="s">
        <v>468</v>
      </c>
      <c r="D48" s="30" t="s">
        <v>187</v>
      </c>
      <c r="E48" s="39" t="s">
        <v>188</v>
      </c>
      <c r="F48" s="31">
        <v>15</v>
      </c>
      <c r="G48" s="32" t="s">
        <v>2</v>
      </c>
      <c r="H48" s="33">
        <v>1</v>
      </c>
      <c r="I48" s="34" t="s">
        <v>105</v>
      </c>
      <c r="J48" s="35">
        <v>1.2</v>
      </c>
      <c r="K48" s="36"/>
      <c r="L48" s="37"/>
      <c r="M48" s="38"/>
      <c r="N48" s="36">
        <v>2800</v>
      </c>
      <c r="O48" s="37" t="s">
        <v>98</v>
      </c>
      <c r="P48" s="38">
        <v>42000</v>
      </c>
      <c r="Q48" s="25">
        <v>400</v>
      </c>
      <c r="R48" s="26" t="s">
        <v>0</v>
      </c>
    </row>
    <row r="49" spans="1:18" ht="39" customHeight="1">
      <c r="A49" s="27" t="s">
        <v>181</v>
      </c>
      <c r="B49" s="28" t="s">
        <v>186</v>
      </c>
      <c r="C49" s="29" t="s">
        <v>467</v>
      </c>
      <c r="D49" s="30" t="s">
        <v>187</v>
      </c>
      <c r="E49" s="39" t="s">
        <v>189</v>
      </c>
      <c r="F49" s="31">
        <v>15</v>
      </c>
      <c r="G49" s="32" t="s">
        <v>2</v>
      </c>
      <c r="H49" s="33">
        <v>1</v>
      </c>
      <c r="I49" s="34" t="s">
        <v>105</v>
      </c>
      <c r="J49" s="35">
        <v>1.2</v>
      </c>
      <c r="K49" s="36"/>
      <c r="L49" s="37"/>
      <c r="M49" s="38"/>
      <c r="N49" s="36">
        <v>2900</v>
      </c>
      <c r="O49" s="37" t="s">
        <v>98</v>
      </c>
      <c r="P49" s="38">
        <v>43500</v>
      </c>
      <c r="Q49" s="25">
        <v>400</v>
      </c>
      <c r="R49" s="26" t="s">
        <v>0</v>
      </c>
    </row>
    <row r="50" spans="1:18" ht="39" customHeight="1">
      <c r="A50" s="27" t="s">
        <v>181</v>
      </c>
      <c r="B50" s="28" t="s">
        <v>186</v>
      </c>
      <c r="C50" s="29" t="s">
        <v>284</v>
      </c>
      <c r="D50" s="30" t="s">
        <v>187</v>
      </c>
      <c r="E50" s="39" t="s">
        <v>189</v>
      </c>
      <c r="F50" s="31">
        <v>15</v>
      </c>
      <c r="G50" s="32" t="s">
        <v>2</v>
      </c>
      <c r="H50" s="33">
        <v>1</v>
      </c>
      <c r="I50" s="34" t="s">
        <v>105</v>
      </c>
      <c r="J50" s="35">
        <v>1.2</v>
      </c>
      <c r="K50" s="36"/>
      <c r="L50" s="37"/>
      <c r="M50" s="38"/>
      <c r="N50" s="36">
        <v>2900</v>
      </c>
      <c r="O50" s="37" t="s">
        <v>98</v>
      </c>
      <c r="P50" s="38">
        <v>43500</v>
      </c>
      <c r="Q50" s="25">
        <v>400</v>
      </c>
      <c r="R50" s="26" t="s">
        <v>0</v>
      </c>
    </row>
    <row r="51" spans="1:18" ht="39" customHeight="1">
      <c r="A51" s="27" t="s">
        <v>181</v>
      </c>
      <c r="B51" s="28" t="s">
        <v>186</v>
      </c>
      <c r="C51" s="29" t="s">
        <v>299</v>
      </c>
      <c r="D51" s="30" t="s">
        <v>187</v>
      </c>
      <c r="E51" s="39" t="s">
        <v>189</v>
      </c>
      <c r="F51" s="31">
        <v>15</v>
      </c>
      <c r="G51" s="32" t="s">
        <v>2</v>
      </c>
      <c r="H51" s="33">
        <v>1</v>
      </c>
      <c r="I51" s="34" t="s">
        <v>105</v>
      </c>
      <c r="J51" s="35">
        <v>1.2</v>
      </c>
      <c r="K51" s="36"/>
      <c r="L51" s="37"/>
      <c r="M51" s="38"/>
      <c r="N51" s="36">
        <v>2900</v>
      </c>
      <c r="O51" s="37" t="s">
        <v>98</v>
      </c>
      <c r="P51" s="38">
        <v>43500</v>
      </c>
      <c r="Q51" s="25">
        <v>400</v>
      </c>
      <c r="R51" s="26" t="s">
        <v>0</v>
      </c>
    </row>
    <row r="52" spans="1:18" ht="39" customHeight="1">
      <c r="A52" s="27" t="s">
        <v>181</v>
      </c>
      <c r="B52" s="28" t="s">
        <v>186</v>
      </c>
      <c r="C52" s="29" t="s">
        <v>283</v>
      </c>
      <c r="D52" s="30" t="s">
        <v>187</v>
      </c>
      <c r="E52" s="39" t="s">
        <v>188</v>
      </c>
      <c r="F52" s="31">
        <v>15</v>
      </c>
      <c r="G52" s="32" t="s">
        <v>2</v>
      </c>
      <c r="H52" s="33">
        <v>1</v>
      </c>
      <c r="I52" s="34" t="s">
        <v>105</v>
      </c>
      <c r="J52" s="35">
        <v>1.2</v>
      </c>
      <c r="K52" s="36"/>
      <c r="L52" s="37"/>
      <c r="M52" s="38"/>
      <c r="N52" s="36">
        <v>2800</v>
      </c>
      <c r="O52" s="37" t="s">
        <v>98</v>
      </c>
      <c r="P52" s="38">
        <v>42000</v>
      </c>
      <c r="Q52" s="25">
        <v>400</v>
      </c>
      <c r="R52" s="26" t="s">
        <v>0</v>
      </c>
    </row>
    <row r="53" spans="1:18" ht="39" customHeight="1">
      <c r="A53" s="27" t="s">
        <v>181</v>
      </c>
      <c r="B53" s="28" t="s">
        <v>186</v>
      </c>
      <c r="C53" s="29" t="s">
        <v>298</v>
      </c>
      <c r="D53" s="30" t="s">
        <v>187</v>
      </c>
      <c r="E53" s="39" t="s">
        <v>188</v>
      </c>
      <c r="F53" s="31">
        <v>15</v>
      </c>
      <c r="G53" s="32" t="s">
        <v>2</v>
      </c>
      <c r="H53" s="33">
        <v>1</v>
      </c>
      <c r="I53" s="34" t="s">
        <v>105</v>
      </c>
      <c r="J53" s="35">
        <v>1.2</v>
      </c>
      <c r="K53" s="36"/>
      <c r="L53" s="37"/>
      <c r="M53" s="38"/>
      <c r="N53" s="36">
        <v>2800</v>
      </c>
      <c r="O53" s="37" t="s">
        <v>98</v>
      </c>
      <c r="P53" s="38">
        <v>42000</v>
      </c>
      <c r="Q53" s="25">
        <v>400</v>
      </c>
      <c r="R53" s="26" t="s">
        <v>0</v>
      </c>
    </row>
    <row r="54" spans="1:18" ht="39" customHeight="1">
      <c r="A54" s="27" t="s">
        <v>237</v>
      </c>
      <c r="B54" s="28" t="s">
        <v>238</v>
      </c>
      <c r="C54" s="29" t="s">
        <v>338</v>
      </c>
      <c r="D54" s="30"/>
      <c r="E54" s="39" t="s">
        <v>239</v>
      </c>
      <c r="F54" s="31">
        <v>400</v>
      </c>
      <c r="G54" s="32" t="s">
        <v>4</v>
      </c>
      <c r="H54" s="33">
        <v>20</v>
      </c>
      <c r="I54" s="34"/>
      <c r="J54" s="35">
        <v>1.2</v>
      </c>
      <c r="K54" s="36"/>
      <c r="L54" s="37"/>
      <c r="M54" s="38"/>
      <c r="N54" s="36"/>
      <c r="O54" s="37"/>
      <c r="P54" s="38"/>
      <c r="Q54" s="25"/>
      <c r="R54" s="26" t="s">
        <v>161</v>
      </c>
    </row>
    <row r="55" spans="1:18" ht="39" customHeight="1">
      <c r="A55" s="27" t="s">
        <v>181</v>
      </c>
      <c r="B55" s="28" t="s">
        <v>153</v>
      </c>
      <c r="C55" s="29" t="s">
        <v>469</v>
      </c>
      <c r="D55" s="30"/>
      <c r="E55" s="39" t="s">
        <v>190</v>
      </c>
      <c r="F55" s="31">
        <v>15</v>
      </c>
      <c r="G55" s="32" t="s">
        <v>2</v>
      </c>
      <c r="H55" s="33">
        <v>1</v>
      </c>
      <c r="I55" s="34" t="s">
        <v>105</v>
      </c>
      <c r="J55" s="35">
        <v>1.6</v>
      </c>
      <c r="K55" s="36"/>
      <c r="L55" s="37"/>
      <c r="M55" s="38"/>
      <c r="N55" s="36">
        <v>2250</v>
      </c>
      <c r="O55" s="37" t="s">
        <v>98</v>
      </c>
      <c r="P55" s="38">
        <v>33750</v>
      </c>
      <c r="Q55" s="25">
        <v>250</v>
      </c>
      <c r="R55" s="26" t="s">
        <v>0</v>
      </c>
    </row>
    <row r="56" spans="1:18" ht="39" customHeight="1">
      <c r="A56" s="27" t="s">
        <v>181</v>
      </c>
      <c r="B56" s="28" t="s">
        <v>153</v>
      </c>
      <c r="C56" s="29" t="s">
        <v>285</v>
      </c>
      <c r="D56" s="30"/>
      <c r="E56" s="39" t="s">
        <v>190</v>
      </c>
      <c r="F56" s="31">
        <v>15</v>
      </c>
      <c r="G56" s="32" t="s">
        <v>2</v>
      </c>
      <c r="H56" s="33">
        <v>1</v>
      </c>
      <c r="I56" s="34" t="s">
        <v>105</v>
      </c>
      <c r="J56" s="35">
        <v>1.6</v>
      </c>
      <c r="K56" s="36"/>
      <c r="L56" s="37"/>
      <c r="M56" s="38"/>
      <c r="N56" s="36">
        <v>2250</v>
      </c>
      <c r="O56" s="37" t="s">
        <v>98</v>
      </c>
      <c r="P56" s="38">
        <v>33750</v>
      </c>
      <c r="Q56" s="25">
        <v>250</v>
      </c>
      <c r="R56" s="26" t="s">
        <v>0</v>
      </c>
    </row>
    <row r="57" spans="1:18" ht="39" customHeight="1">
      <c r="A57" s="27" t="s">
        <v>181</v>
      </c>
      <c r="B57" s="28" t="s">
        <v>153</v>
      </c>
      <c r="C57" s="29" t="s">
        <v>300</v>
      </c>
      <c r="D57" s="30"/>
      <c r="E57" s="39" t="s">
        <v>190</v>
      </c>
      <c r="F57" s="31">
        <v>15</v>
      </c>
      <c r="G57" s="32" t="s">
        <v>2</v>
      </c>
      <c r="H57" s="33">
        <v>1</v>
      </c>
      <c r="I57" s="34" t="s">
        <v>105</v>
      </c>
      <c r="J57" s="35">
        <v>1.6</v>
      </c>
      <c r="K57" s="36"/>
      <c r="L57" s="37"/>
      <c r="M57" s="38"/>
      <c r="N57" s="36">
        <v>2250</v>
      </c>
      <c r="O57" s="37" t="s">
        <v>98</v>
      </c>
      <c r="P57" s="38">
        <v>33750</v>
      </c>
      <c r="Q57" s="25">
        <v>250</v>
      </c>
      <c r="R57" s="26" t="s">
        <v>0</v>
      </c>
    </row>
    <row r="58" spans="1:18" ht="39" customHeight="1">
      <c r="A58" s="27" t="s">
        <v>203</v>
      </c>
      <c r="B58" s="28" t="s">
        <v>211</v>
      </c>
      <c r="C58" s="29" t="s">
        <v>25</v>
      </c>
      <c r="D58" s="30"/>
      <c r="E58" s="39"/>
      <c r="F58" s="31">
        <v>15</v>
      </c>
      <c r="G58" s="32" t="s">
        <v>2</v>
      </c>
      <c r="H58" s="33">
        <v>1</v>
      </c>
      <c r="I58" s="34" t="s">
        <v>105</v>
      </c>
      <c r="J58" s="35">
        <v>1.1499999999999999</v>
      </c>
      <c r="K58" s="36"/>
      <c r="L58" s="37"/>
      <c r="M58" s="38"/>
      <c r="N58" s="36">
        <v>3100</v>
      </c>
      <c r="O58" s="37" t="s">
        <v>98</v>
      </c>
      <c r="P58" s="38">
        <v>46500</v>
      </c>
      <c r="Q58" s="25">
        <v>500</v>
      </c>
      <c r="R58" s="26" t="s">
        <v>0</v>
      </c>
    </row>
    <row r="59" spans="1:18" ht="39" customHeight="1">
      <c r="A59" s="27" t="s">
        <v>181</v>
      </c>
      <c r="B59" s="28" t="s">
        <v>191</v>
      </c>
      <c r="C59" s="29" t="s">
        <v>26</v>
      </c>
      <c r="D59" s="30" t="s">
        <v>378</v>
      </c>
      <c r="E59" s="39"/>
      <c r="F59" s="31">
        <v>15</v>
      </c>
      <c r="G59" s="32" t="s">
        <v>2</v>
      </c>
      <c r="H59" s="33">
        <v>1</v>
      </c>
      <c r="I59" s="34" t="s">
        <v>105</v>
      </c>
      <c r="J59" s="35">
        <v>1.2</v>
      </c>
      <c r="K59" s="36"/>
      <c r="L59" s="37"/>
      <c r="M59" s="38"/>
      <c r="N59" s="36">
        <v>4400</v>
      </c>
      <c r="O59" s="37" t="s">
        <v>98</v>
      </c>
      <c r="P59" s="38">
        <v>66000</v>
      </c>
      <c r="Q59" s="25">
        <v>600</v>
      </c>
      <c r="R59" s="26" t="s">
        <v>0</v>
      </c>
    </row>
    <row r="60" spans="1:18" ht="39" customHeight="1">
      <c r="A60" s="27" t="s">
        <v>95</v>
      </c>
      <c r="B60" s="28" t="s">
        <v>107</v>
      </c>
      <c r="C60" s="29" t="s">
        <v>27</v>
      </c>
      <c r="D60" s="30" t="s">
        <v>108</v>
      </c>
      <c r="E60" s="39" t="s">
        <v>109</v>
      </c>
      <c r="F60" s="31">
        <v>3</v>
      </c>
      <c r="G60" s="32" t="s">
        <v>2</v>
      </c>
      <c r="H60" s="33">
        <v>4</v>
      </c>
      <c r="I60" s="34" t="s">
        <v>105</v>
      </c>
      <c r="J60" s="35">
        <v>1.1499999999999999</v>
      </c>
      <c r="K60" s="36"/>
      <c r="L60" s="37"/>
      <c r="M60" s="38"/>
      <c r="N60" s="36">
        <v>4000</v>
      </c>
      <c r="O60" s="37" t="s">
        <v>98</v>
      </c>
      <c r="P60" s="38">
        <v>12000</v>
      </c>
      <c r="Q60" s="25">
        <v>400</v>
      </c>
      <c r="R60" s="26" t="s">
        <v>0</v>
      </c>
    </row>
    <row r="61" spans="1:18" ht="39" customHeight="1">
      <c r="A61" s="27" t="s">
        <v>95</v>
      </c>
      <c r="B61" s="28" t="s">
        <v>107</v>
      </c>
      <c r="C61" s="29" t="s">
        <v>28</v>
      </c>
      <c r="D61" s="30" t="s">
        <v>108</v>
      </c>
      <c r="E61" s="39" t="s">
        <v>110</v>
      </c>
      <c r="F61" s="31">
        <v>3</v>
      </c>
      <c r="G61" s="32" t="s">
        <v>2</v>
      </c>
      <c r="H61" s="33">
        <v>4</v>
      </c>
      <c r="I61" s="34" t="s">
        <v>105</v>
      </c>
      <c r="J61" s="35">
        <v>1.1499999999999999</v>
      </c>
      <c r="K61" s="36"/>
      <c r="L61" s="37"/>
      <c r="M61" s="38"/>
      <c r="N61" s="36">
        <v>4000</v>
      </c>
      <c r="O61" s="37" t="s">
        <v>98</v>
      </c>
      <c r="P61" s="38">
        <v>12000</v>
      </c>
      <c r="Q61" s="25">
        <v>400</v>
      </c>
      <c r="R61" s="26" t="s">
        <v>0</v>
      </c>
    </row>
    <row r="62" spans="1:18" ht="39" customHeight="1">
      <c r="A62" s="27" t="s">
        <v>237</v>
      </c>
      <c r="B62" s="28" t="s">
        <v>238</v>
      </c>
      <c r="C62" s="29" t="s">
        <v>29</v>
      </c>
      <c r="D62" s="30"/>
      <c r="E62" s="39"/>
      <c r="F62" s="31">
        <v>2</v>
      </c>
      <c r="G62" s="32" t="s">
        <v>2</v>
      </c>
      <c r="H62" s="33">
        <v>6</v>
      </c>
      <c r="I62" s="34" t="s">
        <v>149</v>
      </c>
      <c r="J62" s="35">
        <v>1.4</v>
      </c>
      <c r="K62" s="36"/>
      <c r="L62" s="37"/>
      <c r="M62" s="38"/>
      <c r="N62" s="36">
        <v>3000</v>
      </c>
      <c r="O62" s="37" t="s">
        <v>98</v>
      </c>
      <c r="P62" s="38">
        <v>6000</v>
      </c>
      <c r="Q62" s="25">
        <v>200</v>
      </c>
      <c r="R62" s="26" t="s">
        <v>0</v>
      </c>
    </row>
    <row r="63" spans="1:18" ht="39" customHeight="1">
      <c r="A63" s="27" t="s">
        <v>181</v>
      </c>
      <c r="B63" s="28" t="s">
        <v>192</v>
      </c>
      <c r="C63" s="29" t="s">
        <v>470</v>
      </c>
      <c r="D63" s="30" t="s">
        <v>193</v>
      </c>
      <c r="E63" s="39"/>
      <c r="F63" s="31">
        <v>15</v>
      </c>
      <c r="G63" s="32" t="s">
        <v>2</v>
      </c>
      <c r="H63" s="33">
        <v>1</v>
      </c>
      <c r="I63" s="34" t="s">
        <v>105</v>
      </c>
      <c r="J63" s="35">
        <v>1.1499999999999999</v>
      </c>
      <c r="K63" s="36"/>
      <c r="L63" s="37"/>
      <c r="M63" s="38"/>
      <c r="N63" s="36">
        <v>3300</v>
      </c>
      <c r="O63" s="37" t="s">
        <v>98</v>
      </c>
      <c r="P63" s="38">
        <v>49500</v>
      </c>
      <c r="Q63" s="25">
        <v>400</v>
      </c>
      <c r="R63" s="26" t="s">
        <v>0</v>
      </c>
    </row>
    <row r="64" spans="1:18" ht="39" customHeight="1">
      <c r="A64" s="27" t="s">
        <v>181</v>
      </c>
      <c r="B64" s="28" t="s">
        <v>192</v>
      </c>
      <c r="C64" s="29" t="s">
        <v>293</v>
      </c>
      <c r="D64" s="30" t="s">
        <v>193</v>
      </c>
      <c r="E64" s="39"/>
      <c r="F64" s="31">
        <v>15</v>
      </c>
      <c r="G64" s="32" t="s">
        <v>2</v>
      </c>
      <c r="H64" s="33">
        <v>1</v>
      </c>
      <c r="I64" s="34" t="s">
        <v>105</v>
      </c>
      <c r="J64" s="35">
        <v>1.1499999999999999</v>
      </c>
      <c r="K64" s="36"/>
      <c r="L64" s="37"/>
      <c r="M64" s="38"/>
      <c r="N64" s="36">
        <v>3300</v>
      </c>
      <c r="O64" s="37" t="s">
        <v>98</v>
      </c>
      <c r="P64" s="38">
        <v>49500</v>
      </c>
      <c r="Q64" s="25">
        <v>400</v>
      </c>
      <c r="R64" s="26" t="s">
        <v>0</v>
      </c>
    </row>
    <row r="65" spans="1:18" ht="39" customHeight="1">
      <c r="A65" s="27" t="s">
        <v>181</v>
      </c>
      <c r="B65" s="28" t="s">
        <v>192</v>
      </c>
      <c r="C65" s="29" t="s">
        <v>308</v>
      </c>
      <c r="D65" s="30" t="s">
        <v>193</v>
      </c>
      <c r="E65" s="39"/>
      <c r="F65" s="31">
        <v>15</v>
      </c>
      <c r="G65" s="32" t="s">
        <v>2</v>
      </c>
      <c r="H65" s="33">
        <v>1</v>
      </c>
      <c r="I65" s="34" t="s">
        <v>105</v>
      </c>
      <c r="J65" s="35">
        <v>1.1499999999999999</v>
      </c>
      <c r="K65" s="36"/>
      <c r="L65" s="37"/>
      <c r="M65" s="38"/>
      <c r="N65" s="36">
        <v>3300</v>
      </c>
      <c r="O65" s="37" t="s">
        <v>98</v>
      </c>
      <c r="P65" s="38">
        <v>49500</v>
      </c>
      <c r="Q65" s="25">
        <v>400</v>
      </c>
      <c r="R65" s="26" t="s">
        <v>0</v>
      </c>
    </row>
    <row r="66" spans="1:18" ht="39" customHeight="1">
      <c r="A66" s="27" t="s">
        <v>181</v>
      </c>
      <c r="B66" s="28" t="s">
        <v>194</v>
      </c>
      <c r="C66" s="29" t="s">
        <v>471</v>
      </c>
      <c r="D66" s="30" t="s">
        <v>195</v>
      </c>
      <c r="E66" s="39"/>
      <c r="F66" s="31">
        <v>15</v>
      </c>
      <c r="G66" s="32" t="s">
        <v>2</v>
      </c>
      <c r="H66" s="33">
        <v>1</v>
      </c>
      <c r="I66" s="34" t="s">
        <v>105</v>
      </c>
      <c r="J66" s="35">
        <v>1.35</v>
      </c>
      <c r="K66" s="36"/>
      <c r="L66" s="37"/>
      <c r="M66" s="38"/>
      <c r="N66" s="36">
        <v>2800</v>
      </c>
      <c r="O66" s="37" t="s">
        <v>98</v>
      </c>
      <c r="P66" s="38">
        <v>42000</v>
      </c>
      <c r="Q66" s="25">
        <v>100</v>
      </c>
      <c r="R66" s="26" t="s">
        <v>0</v>
      </c>
    </row>
    <row r="67" spans="1:18" ht="39" customHeight="1">
      <c r="A67" s="27" t="s">
        <v>181</v>
      </c>
      <c r="B67" s="28" t="s">
        <v>194</v>
      </c>
      <c r="C67" s="29" t="s">
        <v>294</v>
      </c>
      <c r="D67" s="30" t="s">
        <v>195</v>
      </c>
      <c r="E67" s="39"/>
      <c r="F67" s="31">
        <v>15</v>
      </c>
      <c r="G67" s="32" t="s">
        <v>2</v>
      </c>
      <c r="H67" s="33">
        <v>1</v>
      </c>
      <c r="I67" s="34" t="s">
        <v>105</v>
      </c>
      <c r="J67" s="35">
        <v>1.35</v>
      </c>
      <c r="K67" s="36"/>
      <c r="L67" s="37"/>
      <c r="M67" s="38"/>
      <c r="N67" s="36">
        <v>2800</v>
      </c>
      <c r="O67" s="37" t="s">
        <v>98</v>
      </c>
      <c r="P67" s="38">
        <v>42000</v>
      </c>
      <c r="Q67" s="25">
        <v>100</v>
      </c>
      <c r="R67" s="26" t="s">
        <v>0</v>
      </c>
    </row>
    <row r="68" spans="1:18" ht="39" customHeight="1">
      <c r="A68" s="27" t="s">
        <v>181</v>
      </c>
      <c r="B68" s="28" t="s">
        <v>194</v>
      </c>
      <c r="C68" s="29" t="s">
        <v>309</v>
      </c>
      <c r="D68" s="30" t="s">
        <v>195</v>
      </c>
      <c r="E68" s="39"/>
      <c r="F68" s="31">
        <v>15</v>
      </c>
      <c r="G68" s="32" t="s">
        <v>2</v>
      </c>
      <c r="H68" s="33">
        <v>1</v>
      </c>
      <c r="I68" s="34" t="s">
        <v>105</v>
      </c>
      <c r="J68" s="35">
        <v>1.35</v>
      </c>
      <c r="K68" s="36"/>
      <c r="L68" s="37"/>
      <c r="M68" s="38"/>
      <c r="N68" s="36">
        <v>2800</v>
      </c>
      <c r="O68" s="37" t="s">
        <v>98</v>
      </c>
      <c r="P68" s="38">
        <v>42000</v>
      </c>
      <c r="Q68" s="25">
        <v>100</v>
      </c>
      <c r="R68" s="26" t="s">
        <v>0</v>
      </c>
    </row>
    <row r="69" spans="1:18" ht="39" customHeight="1">
      <c r="A69" s="27" t="s">
        <v>181</v>
      </c>
      <c r="B69" s="28" t="s">
        <v>196</v>
      </c>
      <c r="C69" s="29" t="s">
        <v>426</v>
      </c>
      <c r="D69" s="30" t="s">
        <v>195</v>
      </c>
      <c r="E69" s="39"/>
      <c r="F69" s="31">
        <v>6</v>
      </c>
      <c r="G69" s="32" t="s">
        <v>2</v>
      </c>
      <c r="H69" s="33">
        <v>1</v>
      </c>
      <c r="I69" s="34" t="s">
        <v>105</v>
      </c>
      <c r="J69" s="35">
        <v>1.35</v>
      </c>
      <c r="K69" s="36"/>
      <c r="L69" s="37"/>
      <c r="M69" s="38"/>
      <c r="N69" s="36">
        <v>2800</v>
      </c>
      <c r="O69" s="37" t="s">
        <v>98</v>
      </c>
      <c r="P69" s="38">
        <v>16800</v>
      </c>
      <c r="Q69" s="25">
        <v>1200</v>
      </c>
      <c r="R69" s="26" t="s">
        <v>0</v>
      </c>
    </row>
    <row r="70" spans="1:18" ht="39" customHeight="1">
      <c r="A70" s="27" t="s">
        <v>95</v>
      </c>
      <c r="B70" s="28" t="s">
        <v>111</v>
      </c>
      <c r="C70" s="29" t="s">
        <v>30</v>
      </c>
      <c r="D70" s="30" t="s">
        <v>108</v>
      </c>
      <c r="E70" s="39"/>
      <c r="F70" s="31">
        <v>3</v>
      </c>
      <c r="G70" s="32" t="s">
        <v>2</v>
      </c>
      <c r="H70" s="33">
        <v>4</v>
      </c>
      <c r="I70" s="34" t="s">
        <v>105</v>
      </c>
      <c r="J70" s="35">
        <v>1.2</v>
      </c>
      <c r="K70" s="36"/>
      <c r="L70" s="37"/>
      <c r="M70" s="38"/>
      <c r="N70" s="36">
        <v>3800</v>
      </c>
      <c r="O70" s="37" t="s">
        <v>98</v>
      </c>
      <c r="P70" s="38">
        <v>11400</v>
      </c>
      <c r="Q70" s="25">
        <v>600</v>
      </c>
      <c r="R70" s="26" t="s">
        <v>0</v>
      </c>
    </row>
    <row r="71" spans="1:18" ht="39" customHeight="1">
      <c r="A71" s="27" t="s">
        <v>140</v>
      </c>
      <c r="B71" s="28" t="s">
        <v>147</v>
      </c>
      <c r="C71" s="29" t="s">
        <v>32</v>
      </c>
      <c r="D71" s="30"/>
      <c r="E71" s="39"/>
      <c r="F71" s="31">
        <v>6</v>
      </c>
      <c r="G71" s="32" t="s">
        <v>2</v>
      </c>
      <c r="H71" s="33">
        <v>1</v>
      </c>
      <c r="I71" s="34" t="s">
        <v>149</v>
      </c>
      <c r="J71" s="35">
        <v>1.7</v>
      </c>
      <c r="K71" s="36"/>
      <c r="L71" s="37"/>
      <c r="M71" s="38"/>
      <c r="N71" s="36">
        <v>2300</v>
      </c>
      <c r="O71" s="37" t="s">
        <v>98</v>
      </c>
      <c r="P71" s="38">
        <v>13800</v>
      </c>
      <c r="Q71" s="25">
        <v>200</v>
      </c>
      <c r="R71" s="26" t="s">
        <v>0</v>
      </c>
    </row>
    <row r="72" spans="1:18" ht="39" customHeight="1">
      <c r="A72" s="27" t="s">
        <v>140</v>
      </c>
      <c r="B72" s="28" t="s">
        <v>150</v>
      </c>
      <c r="C72" s="29" t="s">
        <v>33</v>
      </c>
      <c r="D72" s="30" t="s">
        <v>151</v>
      </c>
      <c r="E72" s="39" t="s">
        <v>152</v>
      </c>
      <c r="F72" s="31">
        <v>8</v>
      </c>
      <c r="G72" s="32" t="s">
        <v>2</v>
      </c>
      <c r="H72" s="33">
        <v>2</v>
      </c>
      <c r="I72" s="34" t="s">
        <v>149</v>
      </c>
      <c r="J72" s="35">
        <v>1.45</v>
      </c>
      <c r="K72" s="36"/>
      <c r="L72" s="37"/>
      <c r="M72" s="38"/>
      <c r="N72" s="36">
        <v>2800</v>
      </c>
      <c r="O72" s="37" t="s">
        <v>98</v>
      </c>
      <c r="P72" s="38">
        <v>22400</v>
      </c>
      <c r="Q72" s="25">
        <v>400</v>
      </c>
      <c r="R72" s="26" t="s">
        <v>0</v>
      </c>
    </row>
    <row r="73" spans="1:18" ht="39" customHeight="1">
      <c r="A73" s="27" t="s">
        <v>140</v>
      </c>
      <c r="B73" s="28" t="s">
        <v>147</v>
      </c>
      <c r="C73" s="29" t="s">
        <v>34</v>
      </c>
      <c r="D73" s="30"/>
      <c r="E73" s="39" t="s">
        <v>148</v>
      </c>
      <c r="F73" s="31">
        <v>10</v>
      </c>
      <c r="G73" s="32" t="s">
        <v>2</v>
      </c>
      <c r="H73" s="33">
        <v>2</v>
      </c>
      <c r="I73" s="34" t="s">
        <v>149</v>
      </c>
      <c r="J73" s="35">
        <v>1.7</v>
      </c>
      <c r="K73" s="36"/>
      <c r="L73" s="37"/>
      <c r="M73" s="38"/>
      <c r="N73" s="36">
        <v>2300</v>
      </c>
      <c r="O73" s="37" t="s">
        <v>98</v>
      </c>
      <c r="P73" s="38">
        <v>23000</v>
      </c>
      <c r="Q73" s="25">
        <v>300</v>
      </c>
      <c r="R73" s="26" t="s">
        <v>0</v>
      </c>
    </row>
    <row r="74" spans="1:18" ht="39" customHeight="1">
      <c r="A74" s="27" t="s">
        <v>140</v>
      </c>
      <c r="B74" s="28" t="s">
        <v>153</v>
      </c>
      <c r="C74" s="29" t="s">
        <v>35</v>
      </c>
      <c r="D74" s="30"/>
      <c r="E74" s="39" t="s">
        <v>154</v>
      </c>
      <c r="F74" s="31">
        <v>6</v>
      </c>
      <c r="G74" s="32" t="s">
        <v>2</v>
      </c>
      <c r="H74" s="33">
        <v>2</v>
      </c>
      <c r="I74" s="34" t="s">
        <v>105</v>
      </c>
      <c r="J74" s="35">
        <v>1.6</v>
      </c>
      <c r="K74" s="36"/>
      <c r="L74" s="37"/>
      <c r="M74" s="38"/>
      <c r="N74" s="36">
        <v>2300</v>
      </c>
      <c r="O74" s="37" t="s">
        <v>98</v>
      </c>
      <c r="P74" s="38">
        <v>13800</v>
      </c>
      <c r="Q74" s="25">
        <v>400</v>
      </c>
      <c r="R74" s="26" t="s">
        <v>0</v>
      </c>
    </row>
    <row r="75" spans="1:18" ht="39" customHeight="1">
      <c r="A75" s="27" t="s">
        <v>203</v>
      </c>
      <c r="B75" s="28" t="s">
        <v>212</v>
      </c>
      <c r="C75" s="29" t="s">
        <v>472</v>
      </c>
      <c r="D75" s="30" t="s">
        <v>193</v>
      </c>
      <c r="E75" s="39"/>
      <c r="F75" s="31">
        <v>15</v>
      </c>
      <c r="G75" s="32" t="s">
        <v>2</v>
      </c>
      <c r="H75" s="33">
        <v>1</v>
      </c>
      <c r="I75" s="34" t="s">
        <v>105</v>
      </c>
      <c r="J75" s="35">
        <v>1.5</v>
      </c>
      <c r="K75" s="36"/>
      <c r="L75" s="37"/>
      <c r="M75" s="38"/>
      <c r="N75" s="36">
        <v>2050</v>
      </c>
      <c r="O75" s="37" t="s">
        <v>98</v>
      </c>
      <c r="P75" s="38">
        <v>30750</v>
      </c>
      <c r="Q75" s="25">
        <v>250</v>
      </c>
      <c r="R75" s="26" t="s">
        <v>0</v>
      </c>
    </row>
    <row r="76" spans="1:18" ht="39" customHeight="1">
      <c r="A76" s="27" t="s">
        <v>203</v>
      </c>
      <c r="B76" s="28" t="s">
        <v>212</v>
      </c>
      <c r="C76" s="29" t="s">
        <v>296</v>
      </c>
      <c r="D76" s="30" t="s">
        <v>193</v>
      </c>
      <c r="E76" s="39"/>
      <c r="F76" s="31">
        <v>15</v>
      </c>
      <c r="G76" s="32" t="s">
        <v>2</v>
      </c>
      <c r="H76" s="33">
        <v>1</v>
      </c>
      <c r="I76" s="34" t="s">
        <v>105</v>
      </c>
      <c r="J76" s="35">
        <v>1.5</v>
      </c>
      <c r="K76" s="36"/>
      <c r="L76" s="37"/>
      <c r="M76" s="38"/>
      <c r="N76" s="36">
        <v>2050</v>
      </c>
      <c r="O76" s="37" t="s">
        <v>98</v>
      </c>
      <c r="P76" s="38">
        <v>30750</v>
      </c>
      <c r="Q76" s="25">
        <v>250</v>
      </c>
      <c r="R76" s="26" t="s">
        <v>0</v>
      </c>
    </row>
    <row r="77" spans="1:18" ht="39" customHeight="1">
      <c r="A77" s="27" t="s">
        <v>203</v>
      </c>
      <c r="B77" s="28" t="s">
        <v>212</v>
      </c>
      <c r="C77" s="29" t="s">
        <v>310</v>
      </c>
      <c r="D77" s="30" t="s">
        <v>193</v>
      </c>
      <c r="E77" s="39"/>
      <c r="F77" s="31">
        <v>15</v>
      </c>
      <c r="G77" s="32" t="s">
        <v>2</v>
      </c>
      <c r="H77" s="33">
        <v>1</v>
      </c>
      <c r="I77" s="34" t="s">
        <v>105</v>
      </c>
      <c r="J77" s="35">
        <v>1.5</v>
      </c>
      <c r="K77" s="36"/>
      <c r="L77" s="37"/>
      <c r="M77" s="38"/>
      <c r="N77" s="36">
        <v>2050</v>
      </c>
      <c r="O77" s="37" t="s">
        <v>98</v>
      </c>
      <c r="P77" s="38">
        <v>30750</v>
      </c>
      <c r="Q77" s="25">
        <v>250</v>
      </c>
      <c r="R77" s="26" t="s">
        <v>0</v>
      </c>
    </row>
    <row r="78" spans="1:18" ht="39" customHeight="1">
      <c r="A78" s="27" t="s">
        <v>203</v>
      </c>
      <c r="B78" s="28" t="s">
        <v>213</v>
      </c>
      <c r="C78" s="29" t="s">
        <v>334</v>
      </c>
      <c r="D78" s="30" t="s">
        <v>381</v>
      </c>
      <c r="E78" s="39" t="s">
        <v>208</v>
      </c>
      <c r="F78" s="31">
        <v>15</v>
      </c>
      <c r="G78" s="32" t="s">
        <v>2</v>
      </c>
      <c r="H78" s="33">
        <v>1</v>
      </c>
      <c r="I78" s="34" t="s">
        <v>356</v>
      </c>
      <c r="J78" s="35" t="s">
        <v>60</v>
      </c>
      <c r="K78" s="36"/>
      <c r="L78" s="37"/>
      <c r="M78" s="38"/>
      <c r="N78" s="36">
        <v>2500</v>
      </c>
      <c r="O78" s="37" t="s">
        <v>98</v>
      </c>
      <c r="P78" s="38">
        <v>37500</v>
      </c>
      <c r="Q78" s="25">
        <v>400</v>
      </c>
      <c r="R78" s="26" t="s">
        <v>0</v>
      </c>
    </row>
    <row r="79" spans="1:18" ht="39" customHeight="1">
      <c r="A79" s="27" t="s">
        <v>203</v>
      </c>
      <c r="B79" s="28" t="s">
        <v>214</v>
      </c>
      <c r="C79" s="29" t="s">
        <v>335</v>
      </c>
      <c r="D79" s="30" t="s">
        <v>215</v>
      </c>
      <c r="E79" s="39"/>
      <c r="F79" s="31">
        <v>18</v>
      </c>
      <c r="G79" s="32" t="s">
        <v>2</v>
      </c>
      <c r="H79" s="33">
        <v>1</v>
      </c>
      <c r="I79" s="34" t="s">
        <v>216</v>
      </c>
      <c r="J79" s="35">
        <v>1.4</v>
      </c>
      <c r="K79" s="36"/>
      <c r="L79" s="37"/>
      <c r="M79" s="38"/>
      <c r="N79" s="36">
        <v>2900</v>
      </c>
      <c r="O79" s="37" t="s">
        <v>98</v>
      </c>
      <c r="P79" s="38">
        <v>52200</v>
      </c>
      <c r="Q79" s="25">
        <v>200</v>
      </c>
      <c r="R79" s="26" t="s">
        <v>0</v>
      </c>
    </row>
    <row r="80" spans="1:18" ht="39" customHeight="1">
      <c r="A80" s="27" t="s">
        <v>203</v>
      </c>
      <c r="B80" s="28" t="s">
        <v>214</v>
      </c>
      <c r="C80" s="29" t="s">
        <v>286</v>
      </c>
      <c r="D80" s="30" t="s">
        <v>217</v>
      </c>
      <c r="E80" s="39"/>
      <c r="F80" s="31">
        <v>18</v>
      </c>
      <c r="G80" s="32" t="s">
        <v>2</v>
      </c>
      <c r="H80" s="33">
        <v>1</v>
      </c>
      <c r="I80" s="34" t="s">
        <v>216</v>
      </c>
      <c r="J80" s="35">
        <v>1.4</v>
      </c>
      <c r="K80" s="36"/>
      <c r="L80" s="37"/>
      <c r="M80" s="38"/>
      <c r="N80" s="36">
        <v>2900</v>
      </c>
      <c r="O80" s="37" t="s">
        <v>98</v>
      </c>
      <c r="P80" s="38">
        <v>52200</v>
      </c>
      <c r="Q80" s="25">
        <v>200</v>
      </c>
      <c r="R80" s="26" t="s">
        <v>0</v>
      </c>
    </row>
    <row r="81" spans="1:18" ht="39" customHeight="1">
      <c r="A81" s="27" t="s">
        <v>203</v>
      </c>
      <c r="B81" s="28" t="s">
        <v>214</v>
      </c>
      <c r="C81" s="29" t="s">
        <v>301</v>
      </c>
      <c r="D81" s="30" t="s">
        <v>217</v>
      </c>
      <c r="E81" s="39"/>
      <c r="F81" s="31">
        <v>18</v>
      </c>
      <c r="G81" s="32" t="s">
        <v>2</v>
      </c>
      <c r="H81" s="33">
        <v>1</v>
      </c>
      <c r="I81" s="34" t="s">
        <v>216</v>
      </c>
      <c r="J81" s="35">
        <v>1.4</v>
      </c>
      <c r="K81" s="36"/>
      <c r="L81" s="37"/>
      <c r="M81" s="38"/>
      <c r="N81" s="36">
        <v>2900</v>
      </c>
      <c r="O81" s="37" t="s">
        <v>98</v>
      </c>
      <c r="P81" s="38">
        <v>52200</v>
      </c>
      <c r="Q81" s="25">
        <v>200</v>
      </c>
      <c r="R81" s="26" t="s">
        <v>0</v>
      </c>
    </row>
    <row r="82" spans="1:18" ht="39" customHeight="1">
      <c r="A82" s="27" t="s">
        <v>203</v>
      </c>
      <c r="B82" s="28" t="s">
        <v>218</v>
      </c>
      <c r="C82" s="29" t="s">
        <v>36</v>
      </c>
      <c r="D82" s="30" t="s">
        <v>206</v>
      </c>
      <c r="E82" s="39"/>
      <c r="F82" s="31">
        <v>18</v>
      </c>
      <c r="G82" s="32" t="s">
        <v>2</v>
      </c>
      <c r="H82" s="33">
        <v>1</v>
      </c>
      <c r="I82" s="34" t="s">
        <v>216</v>
      </c>
      <c r="J82" s="35">
        <v>1.2</v>
      </c>
      <c r="K82" s="36"/>
      <c r="L82" s="37"/>
      <c r="M82" s="38"/>
      <c r="N82" s="36">
        <v>2700</v>
      </c>
      <c r="O82" s="37" t="s">
        <v>98</v>
      </c>
      <c r="P82" s="38">
        <v>48600</v>
      </c>
      <c r="Q82" s="25">
        <v>400</v>
      </c>
      <c r="R82" s="26" t="s">
        <v>0</v>
      </c>
    </row>
    <row r="83" spans="1:18" ht="39" customHeight="1">
      <c r="A83" s="27" t="s">
        <v>203</v>
      </c>
      <c r="B83" s="28" t="s">
        <v>218</v>
      </c>
      <c r="C83" s="29" t="s">
        <v>287</v>
      </c>
      <c r="D83" s="30" t="s">
        <v>206</v>
      </c>
      <c r="E83" s="39"/>
      <c r="F83" s="31">
        <v>18</v>
      </c>
      <c r="G83" s="32" t="s">
        <v>2</v>
      </c>
      <c r="H83" s="33">
        <v>1</v>
      </c>
      <c r="I83" s="34" t="s">
        <v>216</v>
      </c>
      <c r="J83" s="35">
        <v>1.2</v>
      </c>
      <c r="K83" s="36"/>
      <c r="L83" s="37"/>
      <c r="M83" s="38"/>
      <c r="N83" s="36">
        <v>2700</v>
      </c>
      <c r="O83" s="37" t="s">
        <v>98</v>
      </c>
      <c r="P83" s="38">
        <v>48600</v>
      </c>
      <c r="Q83" s="25">
        <v>400</v>
      </c>
      <c r="R83" s="26" t="s">
        <v>0</v>
      </c>
    </row>
    <row r="84" spans="1:18" ht="39" customHeight="1">
      <c r="A84" s="27" t="s">
        <v>203</v>
      </c>
      <c r="B84" s="28" t="s">
        <v>218</v>
      </c>
      <c r="C84" s="29" t="s">
        <v>302</v>
      </c>
      <c r="D84" s="30" t="s">
        <v>206</v>
      </c>
      <c r="E84" s="39"/>
      <c r="F84" s="31">
        <v>18</v>
      </c>
      <c r="G84" s="32" t="s">
        <v>2</v>
      </c>
      <c r="H84" s="33">
        <v>1</v>
      </c>
      <c r="I84" s="34" t="s">
        <v>216</v>
      </c>
      <c r="J84" s="35">
        <v>1.2</v>
      </c>
      <c r="K84" s="36"/>
      <c r="L84" s="37"/>
      <c r="M84" s="38"/>
      <c r="N84" s="36">
        <v>2700</v>
      </c>
      <c r="O84" s="37" t="s">
        <v>98</v>
      </c>
      <c r="P84" s="38">
        <v>48600</v>
      </c>
      <c r="Q84" s="25">
        <v>400</v>
      </c>
      <c r="R84" s="26" t="s">
        <v>0</v>
      </c>
    </row>
    <row r="85" spans="1:18" ht="39" customHeight="1">
      <c r="A85" s="27" t="s">
        <v>167</v>
      </c>
      <c r="B85" s="28" t="s">
        <v>168</v>
      </c>
      <c r="C85" s="29" t="s">
        <v>37</v>
      </c>
      <c r="D85" s="30" t="s">
        <v>151</v>
      </c>
      <c r="E85" s="39"/>
      <c r="F85" s="31">
        <v>10</v>
      </c>
      <c r="G85" s="32" t="s">
        <v>2</v>
      </c>
      <c r="H85" s="33">
        <v>1</v>
      </c>
      <c r="I85" s="34" t="s">
        <v>149</v>
      </c>
      <c r="J85" s="35">
        <v>1.3</v>
      </c>
      <c r="K85" s="36"/>
      <c r="L85" s="37"/>
      <c r="M85" s="38"/>
      <c r="N85" s="36">
        <v>2600</v>
      </c>
      <c r="O85" s="37" t="s">
        <v>98</v>
      </c>
      <c r="P85" s="38">
        <v>26000</v>
      </c>
      <c r="Q85" s="25">
        <v>400</v>
      </c>
      <c r="R85" s="26" t="s">
        <v>0</v>
      </c>
    </row>
    <row r="86" spans="1:18" ht="39" customHeight="1">
      <c r="A86" s="27" t="s">
        <v>203</v>
      </c>
      <c r="B86" s="28" t="s">
        <v>219</v>
      </c>
      <c r="C86" s="29" t="s">
        <v>473</v>
      </c>
      <c r="D86" s="30" t="s">
        <v>220</v>
      </c>
      <c r="E86" s="39"/>
      <c r="F86" s="31">
        <v>7</v>
      </c>
      <c r="G86" s="32" t="s">
        <v>2</v>
      </c>
      <c r="H86" s="33">
        <v>1</v>
      </c>
      <c r="I86" s="34" t="s">
        <v>358</v>
      </c>
      <c r="J86" s="35">
        <v>1.1000000000000001</v>
      </c>
      <c r="K86" s="36"/>
      <c r="L86" s="37"/>
      <c r="M86" s="38"/>
      <c r="N86" s="36">
        <v>3300</v>
      </c>
      <c r="O86" s="37" t="s">
        <v>98</v>
      </c>
      <c r="P86" s="38">
        <v>23100</v>
      </c>
      <c r="Q86" s="25">
        <v>400</v>
      </c>
      <c r="R86" s="26" t="s">
        <v>0</v>
      </c>
    </row>
    <row r="87" spans="1:18" ht="39" customHeight="1">
      <c r="A87" s="27" t="s">
        <v>203</v>
      </c>
      <c r="B87" s="28" t="s">
        <v>219</v>
      </c>
      <c r="C87" s="29" t="s">
        <v>401</v>
      </c>
      <c r="D87" s="30" t="s">
        <v>220</v>
      </c>
      <c r="E87" s="39"/>
      <c r="F87" s="31">
        <v>7</v>
      </c>
      <c r="G87" s="32" t="s">
        <v>2</v>
      </c>
      <c r="H87" s="33">
        <v>1</v>
      </c>
      <c r="I87" s="34" t="s">
        <v>358</v>
      </c>
      <c r="J87" s="35">
        <v>1.1000000000000001</v>
      </c>
      <c r="K87" s="36"/>
      <c r="L87" s="37"/>
      <c r="M87" s="38"/>
      <c r="N87" s="36">
        <v>3300</v>
      </c>
      <c r="O87" s="37" t="s">
        <v>98</v>
      </c>
      <c r="P87" s="38">
        <v>23100</v>
      </c>
      <c r="Q87" s="25">
        <v>400</v>
      </c>
      <c r="R87" s="26" t="s">
        <v>0</v>
      </c>
    </row>
    <row r="88" spans="1:18" ht="39" customHeight="1">
      <c r="A88" s="27" t="s">
        <v>203</v>
      </c>
      <c r="B88" s="28" t="s">
        <v>219</v>
      </c>
      <c r="C88" s="29" t="s">
        <v>402</v>
      </c>
      <c r="D88" s="30" t="s">
        <v>220</v>
      </c>
      <c r="E88" s="39"/>
      <c r="F88" s="31">
        <v>7</v>
      </c>
      <c r="G88" s="32" t="s">
        <v>2</v>
      </c>
      <c r="H88" s="33">
        <v>1</v>
      </c>
      <c r="I88" s="34" t="s">
        <v>358</v>
      </c>
      <c r="J88" s="35">
        <v>1.1000000000000001</v>
      </c>
      <c r="K88" s="36"/>
      <c r="L88" s="37"/>
      <c r="M88" s="38"/>
      <c r="N88" s="36">
        <v>3300</v>
      </c>
      <c r="O88" s="37" t="s">
        <v>98</v>
      </c>
      <c r="P88" s="38">
        <v>23100</v>
      </c>
      <c r="Q88" s="25">
        <v>400</v>
      </c>
      <c r="R88" s="26" t="s">
        <v>0</v>
      </c>
    </row>
    <row r="89" spans="1:18" ht="39" customHeight="1">
      <c r="A89" s="27" t="s">
        <v>203</v>
      </c>
      <c r="B89" s="28" t="s">
        <v>221</v>
      </c>
      <c r="C89" s="29" t="s">
        <v>38</v>
      </c>
      <c r="D89" s="30" t="s">
        <v>217</v>
      </c>
      <c r="E89" s="39"/>
      <c r="F89" s="31">
        <v>16</v>
      </c>
      <c r="G89" s="32" t="s">
        <v>2</v>
      </c>
      <c r="H89" s="33">
        <v>1</v>
      </c>
      <c r="I89" s="34" t="s">
        <v>60</v>
      </c>
      <c r="J89" s="35">
        <v>1.1000000000000001</v>
      </c>
      <c r="K89" s="36"/>
      <c r="L89" s="37"/>
      <c r="M89" s="38"/>
      <c r="N89" s="36">
        <v>2400</v>
      </c>
      <c r="O89" s="37" t="s">
        <v>98</v>
      </c>
      <c r="P89" s="38">
        <v>38400</v>
      </c>
      <c r="Q89" s="25">
        <v>300</v>
      </c>
      <c r="R89" s="26" t="s">
        <v>0</v>
      </c>
    </row>
    <row r="90" spans="1:18" ht="39" customHeight="1">
      <c r="A90" s="27" t="s">
        <v>203</v>
      </c>
      <c r="B90" s="28" t="s">
        <v>221</v>
      </c>
      <c r="C90" s="29" t="s">
        <v>39</v>
      </c>
      <c r="D90" s="30" t="s">
        <v>217</v>
      </c>
      <c r="E90" s="39"/>
      <c r="F90" s="31">
        <v>16</v>
      </c>
      <c r="G90" s="32" t="s">
        <v>2</v>
      </c>
      <c r="H90" s="33">
        <v>1</v>
      </c>
      <c r="I90" s="34" t="s">
        <v>60</v>
      </c>
      <c r="J90" s="35" t="s">
        <v>60</v>
      </c>
      <c r="K90" s="36"/>
      <c r="L90" s="37"/>
      <c r="M90" s="38"/>
      <c r="N90" s="36">
        <v>2400</v>
      </c>
      <c r="O90" s="37" t="s">
        <v>98</v>
      </c>
      <c r="P90" s="38">
        <v>38400</v>
      </c>
      <c r="Q90" s="25">
        <v>300</v>
      </c>
      <c r="R90" s="26" t="s">
        <v>0</v>
      </c>
    </row>
    <row r="91" spans="1:18" ht="39" customHeight="1">
      <c r="A91" s="27" t="s">
        <v>230</v>
      </c>
      <c r="B91" s="28" t="s">
        <v>231</v>
      </c>
      <c r="C91" s="29" t="s">
        <v>474</v>
      </c>
      <c r="D91" s="30"/>
      <c r="E91" s="39"/>
      <c r="F91" s="31">
        <v>20</v>
      </c>
      <c r="G91" s="32" t="s">
        <v>2</v>
      </c>
      <c r="H91" s="33">
        <v>1</v>
      </c>
      <c r="I91" s="34" t="s">
        <v>149</v>
      </c>
      <c r="J91" s="35">
        <v>1.9</v>
      </c>
      <c r="K91" s="36"/>
      <c r="L91" s="37"/>
      <c r="M91" s="38"/>
      <c r="N91" s="36">
        <v>1600</v>
      </c>
      <c r="O91" s="37" t="s">
        <v>98</v>
      </c>
      <c r="P91" s="38">
        <v>32000</v>
      </c>
      <c r="Q91" s="25">
        <v>300</v>
      </c>
      <c r="R91" s="26" t="s">
        <v>0</v>
      </c>
    </row>
    <row r="92" spans="1:18" ht="39" customHeight="1">
      <c r="A92" s="27" t="s">
        <v>230</v>
      </c>
      <c r="B92" s="28" t="s">
        <v>231</v>
      </c>
      <c r="C92" s="29" t="s">
        <v>288</v>
      </c>
      <c r="D92" s="30"/>
      <c r="E92" s="39"/>
      <c r="F92" s="31">
        <v>20</v>
      </c>
      <c r="G92" s="32" t="s">
        <v>2</v>
      </c>
      <c r="H92" s="33">
        <v>1</v>
      </c>
      <c r="I92" s="34" t="s">
        <v>149</v>
      </c>
      <c r="J92" s="35">
        <v>1.9</v>
      </c>
      <c r="K92" s="36"/>
      <c r="L92" s="37"/>
      <c r="M92" s="38"/>
      <c r="N92" s="36">
        <v>1600</v>
      </c>
      <c r="O92" s="37" t="s">
        <v>98</v>
      </c>
      <c r="P92" s="38">
        <v>32000</v>
      </c>
      <c r="Q92" s="25">
        <v>300</v>
      </c>
      <c r="R92" s="26" t="s">
        <v>0</v>
      </c>
    </row>
    <row r="93" spans="1:18" ht="39" customHeight="1">
      <c r="A93" s="27" t="s">
        <v>230</v>
      </c>
      <c r="B93" s="28" t="s">
        <v>231</v>
      </c>
      <c r="C93" s="29" t="s">
        <v>303</v>
      </c>
      <c r="D93" s="30"/>
      <c r="E93" s="39"/>
      <c r="F93" s="31">
        <v>20</v>
      </c>
      <c r="G93" s="32" t="s">
        <v>2</v>
      </c>
      <c r="H93" s="33">
        <v>1</v>
      </c>
      <c r="I93" s="34" t="s">
        <v>149</v>
      </c>
      <c r="J93" s="35">
        <v>1.9</v>
      </c>
      <c r="K93" s="36"/>
      <c r="L93" s="37"/>
      <c r="M93" s="38"/>
      <c r="N93" s="36">
        <v>1600</v>
      </c>
      <c r="O93" s="37" t="s">
        <v>98</v>
      </c>
      <c r="P93" s="38">
        <v>32000</v>
      </c>
      <c r="Q93" s="25">
        <v>300</v>
      </c>
      <c r="R93" s="26" t="s">
        <v>0</v>
      </c>
    </row>
    <row r="94" spans="1:18" ht="39" customHeight="1">
      <c r="A94" s="27" t="s">
        <v>230</v>
      </c>
      <c r="B94" s="28" t="s">
        <v>232</v>
      </c>
      <c r="C94" s="29" t="s">
        <v>40</v>
      </c>
      <c r="D94" s="30"/>
      <c r="E94" s="39" t="s">
        <v>233</v>
      </c>
      <c r="F94" s="31">
        <v>20</v>
      </c>
      <c r="G94" s="32" t="s">
        <v>2</v>
      </c>
      <c r="H94" s="33">
        <v>1</v>
      </c>
      <c r="I94" s="34" t="s">
        <v>149</v>
      </c>
      <c r="J94" s="35">
        <v>1.7</v>
      </c>
      <c r="K94" s="36"/>
      <c r="L94" s="37"/>
      <c r="M94" s="38"/>
      <c r="N94" s="36">
        <v>1800</v>
      </c>
      <c r="O94" s="37" t="s">
        <v>98</v>
      </c>
      <c r="P94" s="38">
        <v>36000</v>
      </c>
      <c r="Q94" s="25">
        <v>300</v>
      </c>
      <c r="R94" s="26" t="s">
        <v>0</v>
      </c>
    </row>
    <row r="95" spans="1:18" ht="39" customHeight="1">
      <c r="A95" s="27" t="s">
        <v>230</v>
      </c>
      <c r="B95" s="28" t="s">
        <v>234</v>
      </c>
      <c r="C95" s="29" t="s">
        <v>475</v>
      </c>
      <c r="D95" s="41"/>
      <c r="E95" s="39" t="s">
        <v>360</v>
      </c>
      <c r="F95" s="31">
        <v>20</v>
      </c>
      <c r="G95" s="32" t="s">
        <v>2</v>
      </c>
      <c r="H95" s="33">
        <v>1</v>
      </c>
      <c r="I95" s="34" t="s">
        <v>149</v>
      </c>
      <c r="J95" s="40">
        <v>1.65</v>
      </c>
      <c r="K95" s="36"/>
      <c r="L95" s="37"/>
      <c r="M95" s="38"/>
      <c r="N95" s="36">
        <v>1600</v>
      </c>
      <c r="O95" s="37" t="s">
        <v>98</v>
      </c>
      <c r="P95" s="38">
        <v>32000</v>
      </c>
      <c r="Q95" s="43">
        <v>300</v>
      </c>
      <c r="R95" s="26" t="s">
        <v>0</v>
      </c>
    </row>
    <row r="96" spans="1:18" ht="39" customHeight="1">
      <c r="A96" s="27" t="s">
        <v>230</v>
      </c>
      <c r="B96" s="28" t="s">
        <v>234</v>
      </c>
      <c r="C96" s="29" t="s">
        <v>289</v>
      </c>
      <c r="D96" s="41"/>
      <c r="E96" s="39" t="s">
        <v>360</v>
      </c>
      <c r="F96" s="31">
        <v>20</v>
      </c>
      <c r="G96" s="32" t="s">
        <v>2</v>
      </c>
      <c r="H96" s="33">
        <v>1</v>
      </c>
      <c r="I96" s="34" t="s">
        <v>149</v>
      </c>
      <c r="J96" s="40">
        <v>1.65</v>
      </c>
      <c r="K96" s="36"/>
      <c r="L96" s="37"/>
      <c r="M96" s="38"/>
      <c r="N96" s="36">
        <v>1600</v>
      </c>
      <c r="O96" s="37" t="s">
        <v>98</v>
      </c>
      <c r="P96" s="38">
        <v>32000</v>
      </c>
      <c r="Q96" s="43">
        <v>300</v>
      </c>
      <c r="R96" s="26" t="s">
        <v>0</v>
      </c>
    </row>
    <row r="97" spans="1:18" ht="39" customHeight="1">
      <c r="A97" s="27" t="s">
        <v>230</v>
      </c>
      <c r="B97" s="28" t="s">
        <v>234</v>
      </c>
      <c r="C97" s="29" t="s">
        <v>304</v>
      </c>
      <c r="D97" s="30"/>
      <c r="E97" s="39" t="s">
        <v>383</v>
      </c>
      <c r="F97" s="31">
        <v>20</v>
      </c>
      <c r="G97" s="32" t="s">
        <v>2</v>
      </c>
      <c r="H97" s="33">
        <v>1</v>
      </c>
      <c r="I97" s="34" t="s">
        <v>149</v>
      </c>
      <c r="J97" s="35">
        <v>1.65</v>
      </c>
      <c r="K97" s="36"/>
      <c r="L97" s="37"/>
      <c r="M97" s="38"/>
      <c r="N97" s="36">
        <v>1600</v>
      </c>
      <c r="O97" s="37" t="s">
        <v>98</v>
      </c>
      <c r="P97" s="38">
        <v>32000</v>
      </c>
      <c r="Q97" s="25">
        <v>300</v>
      </c>
      <c r="R97" s="26" t="s">
        <v>0</v>
      </c>
    </row>
    <row r="98" spans="1:18" ht="39" customHeight="1">
      <c r="A98" s="27" t="s">
        <v>237</v>
      </c>
      <c r="B98" s="28" t="s">
        <v>240</v>
      </c>
      <c r="C98" s="29" t="s">
        <v>41</v>
      </c>
      <c r="D98" s="30"/>
      <c r="E98" s="39"/>
      <c r="F98" s="31">
        <v>20</v>
      </c>
      <c r="G98" s="32" t="s">
        <v>2</v>
      </c>
      <c r="H98" s="33">
        <v>1</v>
      </c>
      <c r="I98" s="34" t="s">
        <v>241</v>
      </c>
      <c r="J98" s="35">
        <v>1.3</v>
      </c>
      <c r="K98" s="36"/>
      <c r="L98" s="37"/>
      <c r="M98" s="38"/>
      <c r="N98" s="36">
        <v>1600</v>
      </c>
      <c r="O98" s="37" t="s">
        <v>98</v>
      </c>
      <c r="P98" s="38">
        <v>32000</v>
      </c>
      <c r="Q98" s="25">
        <v>100</v>
      </c>
      <c r="R98" s="26" t="s">
        <v>0</v>
      </c>
    </row>
    <row r="99" spans="1:18" ht="39" customHeight="1">
      <c r="A99" s="27" t="s">
        <v>230</v>
      </c>
      <c r="B99" s="28" t="s">
        <v>235</v>
      </c>
      <c r="C99" s="29" t="s">
        <v>42</v>
      </c>
      <c r="D99" s="30"/>
      <c r="E99" s="39"/>
      <c r="F99" s="31">
        <v>20</v>
      </c>
      <c r="G99" s="32" t="s">
        <v>2</v>
      </c>
      <c r="H99" s="33">
        <v>1</v>
      </c>
      <c r="I99" s="34" t="s">
        <v>149</v>
      </c>
      <c r="J99" s="35">
        <v>1.5</v>
      </c>
      <c r="K99" s="36"/>
      <c r="L99" s="37"/>
      <c r="M99" s="38"/>
      <c r="N99" s="36">
        <v>1900</v>
      </c>
      <c r="O99" s="37" t="s">
        <v>98</v>
      </c>
      <c r="P99" s="38">
        <v>38000</v>
      </c>
      <c r="Q99" s="25">
        <v>300</v>
      </c>
      <c r="R99" s="26" t="s">
        <v>0</v>
      </c>
    </row>
    <row r="100" spans="1:18" ht="39" customHeight="1">
      <c r="A100" s="27" t="s">
        <v>140</v>
      </c>
      <c r="B100" s="28" t="s">
        <v>155</v>
      </c>
      <c r="C100" s="29" t="s">
        <v>43</v>
      </c>
      <c r="D100" s="30"/>
      <c r="E100" s="39" t="s">
        <v>156</v>
      </c>
      <c r="F100" s="31">
        <v>8</v>
      </c>
      <c r="G100" s="32" t="s">
        <v>2</v>
      </c>
      <c r="H100" s="33">
        <v>1</v>
      </c>
      <c r="I100" s="34" t="s">
        <v>149</v>
      </c>
      <c r="J100" s="35">
        <v>1.22</v>
      </c>
      <c r="K100" s="36"/>
      <c r="L100" s="37"/>
      <c r="M100" s="38"/>
      <c r="N100" s="36">
        <v>2600</v>
      </c>
      <c r="O100" s="37" t="s">
        <v>98</v>
      </c>
      <c r="P100" s="38">
        <v>20800</v>
      </c>
      <c r="Q100" s="25">
        <v>400</v>
      </c>
      <c r="R100" s="26" t="s">
        <v>0</v>
      </c>
    </row>
    <row r="101" spans="1:18" ht="39" customHeight="1">
      <c r="A101" s="27" t="s">
        <v>203</v>
      </c>
      <c r="B101" s="28" t="s">
        <v>222</v>
      </c>
      <c r="C101" s="29" t="s">
        <v>44</v>
      </c>
      <c r="D101" s="30"/>
      <c r="E101" s="39" t="s">
        <v>223</v>
      </c>
      <c r="F101" s="31">
        <v>20</v>
      </c>
      <c r="G101" s="32" t="s">
        <v>2</v>
      </c>
      <c r="H101" s="33">
        <v>1</v>
      </c>
      <c r="I101" s="34" t="s">
        <v>344</v>
      </c>
      <c r="J101" s="35">
        <v>1.8</v>
      </c>
      <c r="K101" s="36"/>
      <c r="L101" s="37"/>
      <c r="M101" s="38"/>
      <c r="N101" s="36">
        <v>800</v>
      </c>
      <c r="O101" s="37" t="s">
        <v>98</v>
      </c>
      <c r="P101" s="38">
        <v>16000</v>
      </c>
      <c r="Q101" s="25">
        <v>50</v>
      </c>
      <c r="R101" s="26" t="s">
        <v>0</v>
      </c>
    </row>
    <row r="102" spans="1:18" ht="39" customHeight="1">
      <c r="A102" s="27" t="s">
        <v>237</v>
      </c>
      <c r="B102" s="28" t="s">
        <v>242</v>
      </c>
      <c r="C102" s="29" t="s">
        <v>45</v>
      </c>
      <c r="D102" s="30"/>
      <c r="E102" s="39"/>
      <c r="F102" s="31">
        <v>15</v>
      </c>
      <c r="G102" s="32" t="s">
        <v>2</v>
      </c>
      <c r="H102" s="33">
        <v>1</v>
      </c>
      <c r="I102" s="34" t="s">
        <v>60</v>
      </c>
      <c r="J102" s="35" t="s">
        <v>60</v>
      </c>
      <c r="K102" s="36"/>
      <c r="L102" s="37"/>
      <c r="M102" s="38"/>
      <c r="N102" s="36">
        <v>800</v>
      </c>
      <c r="O102" s="37" t="s">
        <v>98</v>
      </c>
      <c r="P102" s="38">
        <v>12000</v>
      </c>
      <c r="Q102" s="25">
        <v>200</v>
      </c>
      <c r="R102" s="26" t="s">
        <v>118</v>
      </c>
    </row>
    <row r="103" spans="1:18" ht="39" customHeight="1">
      <c r="A103" s="27" t="s">
        <v>203</v>
      </c>
      <c r="B103" s="28" t="s">
        <v>224</v>
      </c>
      <c r="C103" s="29" t="s">
        <v>46</v>
      </c>
      <c r="D103" s="30" t="s">
        <v>220</v>
      </c>
      <c r="E103" s="39"/>
      <c r="F103" s="31">
        <v>8</v>
      </c>
      <c r="G103" s="32" t="s">
        <v>2</v>
      </c>
      <c r="H103" s="33">
        <v>1</v>
      </c>
      <c r="I103" s="34" t="s">
        <v>149</v>
      </c>
      <c r="J103" s="35">
        <v>1</v>
      </c>
      <c r="K103" s="36"/>
      <c r="L103" s="37"/>
      <c r="M103" s="38"/>
      <c r="N103" s="36">
        <v>2200</v>
      </c>
      <c r="O103" s="37" t="s">
        <v>98</v>
      </c>
      <c r="P103" s="38">
        <v>17600</v>
      </c>
      <c r="Q103" s="25">
        <v>300</v>
      </c>
      <c r="R103" s="26" t="s">
        <v>0</v>
      </c>
    </row>
    <row r="104" spans="1:18" ht="39" customHeight="1">
      <c r="A104" s="27" t="s">
        <v>116</v>
      </c>
      <c r="B104" s="28" t="s">
        <v>369</v>
      </c>
      <c r="C104" s="29" t="s">
        <v>47</v>
      </c>
      <c r="D104" s="30" t="s">
        <v>120</v>
      </c>
      <c r="E104" s="39"/>
      <c r="F104" s="31">
        <v>9</v>
      </c>
      <c r="G104" s="32" t="s">
        <v>2</v>
      </c>
      <c r="H104" s="33">
        <v>2</v>
      </c>
      <c r="I104" s="34" t="s">
        <v>105</v>
      </c>
      <c r="J104" s="35">
        <v>1.2</v>
      </c>
      <c r="K104" s="36"/>
      <c r="L104" s="37"/>
      <c r="M104" s="38"/>
      <c r="N104" s="36">
        <v>1650</v>
      </c>
      <c r="O104" s="37" t="s">
        <v>98</v>
      </c>
      <c r="P104" s="38">
        <v>14850</v>
      </c>
      <c r="Q104" s="25">
        <v>600</v>
      </c>
      <c r="R104" s="26" t="s">
        <v>0</v>
      </c>
    </row>
    <row r="105" spans="1:18" ht="39" customHeight="1">
      <c r="A105" s="27" t="s">
        <v>171</v>
      </c>
      <c r="B105" s="28" t="s">
        <v>179</v>
      </c>
      <c r="C105" s="29" t="s">
        <v>398</v>
      </c>
      <c r="D105" s="30"/>
      <c r="E105" s="39"/>
      <c r="F105" s="31">
        <v>4</v>
      </c>
      <c r="G105" s="32" t="s">
        <v>5</v>
      </c>
      <c r="H105" s="33">
        <v>4</v>
      </c>
      <c r="I105" s="34" t="s">
        <v>60</v>
      </c>
      <c r="J105" s="35" t="s">
        <v>60</v>
      </c>
      <c r="K105" s="36"/>
      <c r="L105" s="37"/>
      <c r="M105" s="38"/>
      <c r="N105" s="36"/>
      <c r="O105" s="37"/>
      <c r="P105" s="38"/>
      <c r="Q105" s="25"/>
      <c r="R105" s="26" t="s">
        <v>118</v>
      </c>
    </row>
    <row r="106" spans="1:18" ht="39" customHeight="1">
      <c r="A106" s="27" t="s">
        <v>247</v>
      </c>
      <c r="B106" s="28" t="s">
        <v>251</v>
      </c>
      <c r="C106" s="29" t="s">
        <v>48</v>
      </c>
      <c r="D106" s="30"/>
      <c r="E106" s="39" t="s">
        <v>252</v>
      </c>
      <c r="F106" s="31">
        <v>4</v>
      </c>
      <c r="G106" s="32" t="s">
        <v>5</v>
      </c>
      <c r="H106" s="33">
        <v>2</v>
      </c>
      <c r="I106" s="34" t="s">
        <v>363</v>
      </c>
      <c r="J106" s="35" t="s">
        <v>60</v>
      </c>
      <c r="K106" s="36"/>
      <c r="L106" s="37"/>
      <c r="M106" s="38"/>
      <c r="N106" s="36">
        <v>5000</v>
      </c>
      <c r="O106" s="37" t="s">
        <v>123</v>
      </c>
      <c r="P106" s="38">
        <v>20000</v>
      </c>
      <c r="Q106" s="25">
        <v>1000</v>
      </c>
      <c r="R106" s="26" t="s">
        <v>0</v>
      </c>
    </row>
    <row r="107" spans="1:18" ht="39" customHeight="1">
      <c r="A107" s="27" t="s">
        <v>203</v>
      </c>
      <c r="B107" s="28" t="s">
        <v>228</v>
      </c>
      <c r="C107" s="29" t="s">
        <v>403</v>
      </c>
      <c r="D107" s="30" t="s">
        <v>206</v>
      </c>
      <c r="E107" s="39"/>
      <c r="F107" s="31">
        <v>14</v>
      </c>
      <c r="G107" s="32" t="s">
        <v>2</v>
      </c>
      <c r="H107" s="33">
        <v>1</v>
      </c>
      <c r="I107" s="34" t="s">
        <v>60</v>
      </c>
      <c r="J107" s="35" t="s">
        <v>60</v>
      </c>
      <c r="K107" s="36"/>
      <c r="L107" s="37"/>
      <c r="M107" s="38"/>
      <c r="N107" s="36"/>
      <c r="O107" s="37"/>
      <c r="P107" s="38"/>
      <c r="Q107" s="25"/>
      <c r="R107" s="26" t="s">
        <v>0</v>
      </c>
    </row>
    <row r="108" spans="1:18" ht="39" customHeight="1">
      <c r="A108" s="27" t="s">
        <v>203</v>
      </c>
      <c r="B108" s="28" t="s">
        <v>229</v>
      </c>
      <c r="C108" s="29" t="s">
        <v>404</v>
      </c>
      <c r="D108" s="30" t="s">
        <v>206</v>
      </c>
      <c r="E108" s="39"/>
      <c r="F108" s="31">
        <v>16</v>
      </c>
      <c r="G108" s="32" t="s">
        <v>5</v>
      </c>
      <c r="H108" s="33">
        <v>1</v>
      </c>
      <c r="I108" s="34" t="s">
        <v>60</v>
      </c>
      <c r="J108" s="35" t="s">
        <v>60</v>
      </c>
      <c r="K108" s="36"/>
      <c r="L108" s="37"/>
      <c r="M108" s="38"/>
      <c r="N108" s="36"/>
      <c r="O108" s="37"/>
      <c r="P108" s="38"/>
      <c r="Q108" s="25"/>
      <c r="R108" s="26" t="s">
        <v>118</v>
      </c>
    </row>
    <row r="109" spans="1:18" ht="39" customHeight="1">
      <c r="A109" s="27" t="s">
        <v>116</v>
      </c>
      <c r="B109" s="28" t="s">
        <v>122</v>
      </c>
      <c r="C109" s="29" t="s">
        <v>49</v>
      </c>
      <c r="D109" s="30" t="s">
        <v>120</v>
      </c>
      <c r="E109" s="39"/>
      <c r="F109" s="31">
        <v>8</v>
      </c>
      <c r="G109" s="32" t="s">
        <v>5</v>
      </c>
      <c r="H109" s="33">
        <v>2</v>
      </c>
      <c r="I109" s="34" t="s">
        <v>105</v>
      </c>
      <c r="J109" s="35">
        <v>0.75</v>
      </c>
      <c r="K109" s="36"/>
      <c r="L109" s="37"/>
      <c r="M109" s="38"/>
      <c r="N109" s="36">
        <v>2250</v>
      </c>
      <c r="O109" s="37" t="s">
        <v>123</v>
      </c>
      <c r="P109" s="38">
        <v>18000</v>
      </c>
      <c r="Q109" s="25">
        <v>450</v>
      </c>
      <c r="R109" s="26" t="s">
        <v>0</v>
      </c>
    </row>
    <row r="110" spans="1:18" ht="39" customHeight="1">
      <c r="A110" s="27" t="s">
        <v>116</v>
      </c>
      <c r="B110" s="28" t="s">
        <v>124</v>
      </c>
      <c r="C110" s="29" t="s">
        <v>50</v>
      </c>
      <c r="D110" s="30" t="s">
        <v>120</v>
      </c>
      <c r="E110" s="39" t="s">
        <v>125</v>
      </c>
      <c r="F110" s="31">
        <v>8</v>
      </c>
      <c r="G110" s="32" t="s">
        <v>5</v>
      </c>
      <c r="H110" s="33">
        <v>2</v>
      </c>
      <c r="I110" s="34" t="s">
        <v>105</v>
      </c>
      <c r="J110" s="35">
        <v>0.75</v>
      </c>
      <c r="K110" s="36"/>
      <c r="L110" s="37"/>
      <c r="M110" s="38"/>
      <c r="N110" s="36">
        <v>2625</v>
      </c>
      <c r="O110" s="37" t="s">
        <v>123</v>
      </c>
      <c r="P110" s="38">
        <v>21000</v>
      </c>
      <c r="Q110" s="25">
        <v>325</v>
      </c>
      <c r="R110" s="26" t="s">
        <v>0</v>
      </c>
    </row>
    <row r="111" spans="1:18" ht="39" customHeight="1">
      <c r="A111" s="27" t="s">
        <v>116</v>
      </c>
      <c r="B111" s="28" t="s">
        <v>126</v>
      </c>
      <c r="C111" s="29" t="s">
        <v>51</v>
      </c>
      <c r="D111" s="30" t="s">
        <v>120</v>
      </c>
      <c r="E111" s="39" t="s">
        <v>127</v>
      </c>
      <c r="F111" s="31">
        <v>800</v>
      </c>
      <c r="G111" s="32" t="s">
        <v>6</v>
      </c>
      <c r="H111" s="33">
        <v>12</v>
      </c>
      <c r="I111" s="34" t="s">
        <v>344</v>
      </c>
      <c r="J111" s="35">
        <v>1.25</v>
      </c>
      <c r="K111" s="36"/>
      <c r="L111" s="37"/>
      <c r="M111" s="38"/>
      <c r="N111" s="36">
        <v>5000</v>
      </c>
      <c r="O111" s="37" t="s">
        <v>98</v>
      </c>
      <c r="P111" s="38">
        <v>4000</v>
      </c>
      <c r="Q111" s="25">
        <v>700</v>
      </c>
      <c r="R111" s="26" t="s">
        <v>0</v>
      </c>
    </row>
    <row r="112" spans="1:18" ht="39" customHeight="1">
      <c r="A112" s="27" t="s">
        <v>140</v>
      </c>
      <c r="B112" s="28" t="s">
        <v>146</v>
      </c>
      <c r="C112" s="29" t="s">
        <v>323</v>
      </c>
      <c r="D112" s="30"/>
      <c r="E112" s="39" t="s">
        <v>376</v>
      </c>
      <c r="F112" s="31"/>
      <c r="G112" s="32"/>
      <c r="H112" s="42" t="s">
        <v>388</v>
      </c>
      <c r="I112" s="34"/>
      <c r="J112" s="35" t="s">
        <v>60</v>
      </c>
      <c r="K112" s="36"/>
      <c r="L112" s="37"/>
      <c r="M112" s="38"/>
      <c r="N112" s="36"/>
      <c r="O112" s="37"/>
      <c r="P112" s="38"/>
      <c r="Q112" s="25"/>
      <c r="R112" s="26" t="s">
        <v>115</v>
      </c>
    </row>
    <row r="113" spans="1:18" ht="39" customHeight="1">
      <c r="A113" s="27" t="s">
        <v>140</v>
      </c>
      <c r="B113" s="28" t="s">
        <v>146</v>
      </c>
      <c r="C113" s="29" t="s">
        <v>324</v>
      </c>
      <c r="D113" s="30"/>
      <c r="E113" s="39" t="s">
        <v>377</v>
      </c>
      <c r="F113" s="31"/>
      <c r="G113" s="32"/>
      <c r="H113" s="42" t="s">
        <v>388</v>
      </c>
      <c r="I113" s="34"/>
      <c r="J113" s="35" t="s">
        <v>60</v>
      </c>
      <c r="K113" s="36"/>
      <c r="L113" s="37"/>
      <c r="M113" s="38"/>
      <c r="N113" s="36"/>
      <c r="O113" s="37"/>
      <c r="P113" s="38"/>
      <c r="Q113" s="25"/>
      <c r="R113" s="26" t="s">
        <v>115</v>
      </c>
    </row>
    <row r="114" spans="1:18" ht="39" customHeight="1">
      <c r="A114" s="27" t="s">
        <v>247</v>
      </c>
      <c r="B114" s="28" t="s">
        <v>253</v>
      </c>
      <c r="C114" s="29" t="s">
        <v>52</v>
      </c>
      <c r="D114" s="30"/>
      <c r="E114" s="39" t="s">
        <v>254</v>
      </c>
      <c r="F114" s="31">
        <v>333</v>
      </c>
      <c r="G114" s="32" t="s">
        <v>4</v>
      </c>
      <c r="H114" s="33">
        <v>20</v>
      </c>
      <c r="I114" s="34" t="s">
        <v>60</v>
      </c>
      <c r="J114" s="35" t="s">
        <v>60</v>
      </c>
      <c r="K114" s="36"/>
      <c r="L114" s="37"/>
      <c r="M114" s="38"/>
      <c r="N114" s="36">
        <v>4800</v>
      </c>
      <c r="O114" s="37" t="s">
        <v>123</v>
      </c>
      <c r="P114" s="38">
        <v>1600</v>
      </c>
      <c r="Q114" s="25">
        <v>300</v>
      </c>
      <c r="R114" s="26" t="s">
        <v>115</v>
      </c>
    </row>
    <row r="115" spans="1:18" ht="39" customHeight="1">
      <c r="A115" s="27" t="s">
        <v>247</v>
      </c>
      <c r="B115" s="28" t="s">
        <v>255</v>
      </c>
      <c r="C115" s="29" t="s">
        <v>53</v>
      </c>
      <c r="D115" s="30"/>
      <c r="E115" s="39"/>
      <c r="F115" s="31">
        <v>4</v>
      </c>
      <c r="G115" s="32" t="s">
        <v>5</v>
      </c>
      <c r="H115" s="33">
        <v>2</v>
      </c>
      <c r="I115" s="34" t="s">
        <v>363</v>
      </c>
      <c r="J115" s="35" t="s">
        <v>60</v>
      </c>
      <c r="K115" s="36"/>
      <c r="L115" s="37"/>
      <c r="M115" s="38"/>
      <c r="N115" s="36">
        <v>2000</v>
      </c>
      <c r="O115" s="37" t="s">
        <v>123</v>
      </c>
      <c r="P115" s="38">
        <v>8000</v>
      </c>
      <c r="Q115" s="25">
        <v>400</v>
      </c>
      <c r="R115" s="26" t="s">
        <v>0</v>
      </c>
    </row>
    <row r="116" spans="1:18" ht="39" customHeight="1">
      <c r="A116" s="27" t="s">
        <v>140</v>
      </c>
      <c r="B116" s="28" t="s">
        <v>157</v>
      </c>
      <c r="C116" s="29" t="s">
        <v>54</v>
      </c>
      <c r="D116" s="30" t="s">
        <v>158</v>
      </c>
      <c r="E116" s="39"/>
      <c r="F116" s="31">
        <v>330</v>
      </c>
      <c r="G116" s="32" t="s">
        <v>4</v>
      </c>
      <c r="H116" s="33">
        <v>10</v>
      </c>
      <c r="I116" s="34" t="s">
        <v>60</v>
      </c>
      <c r="J116" s="35" t="s">
        <v>60</v>
      </c>
      <c r="K116" s="36"/>
      <c r="L116" s="37"/>
      <c r="M116" s="38"/>
      <c r="N116" s="36">
        <v>27000</v>
      </c>
      <c r="O116" s="37" t="s">
        <v>123</v>
      </c>
      <c r="P116" s="38">
        <v>9000</v>
      </c>
      <c r="Q116" s="25">
        <v>0</v>
      </c>
      <c r="R116" s="26" t="s">
        <v>115</v>
      </c>
    </row>
    <row r="117" spans="1:18" ht="39" customHeight="1">
      <c r="A117" s="27" t="s">
        <v>140</v>
      </c>
      <c r="B117" s="28" t="s">
        <v>159</v>
      </c>
      <c r="C117" s="29" t="s">
        <v>55</v>
      </c>
      <c r="D117" s="30" t="s">
        <v>158</v>
      </c>
      <c r="E117" s="39"/>
      <c r="F117" s="31"/>
      <c r="G117" s="32"/>
      <c r="H117" s="33">
        <v>1</v>
      </c>
      <c r="I117" s="34" t="s">
        <v>60</v>
      </c>
      <c r="J117" s="35" t="s">
        <v>60</v>
      </c>
      <c r="K117" s="36"/>
      <c r="L117" s="37"/>
      <c r="M117" s="38"/>
      <c r="N117" s="36">
        <v>100000</v>
      </c>
      <c r="O117" s="37" t="s">
        <v>349</v>
      </c>
      <c r="P117" s="38">
        <v>0</v>
      </c>
      <c r="Q117" s="25">
        <v>0</v>
      </c>
      <c r="R117" s="26" t="s">
        <v>160</v>
      </c>
    </row>
    <row r="118" spans="1:18" ht="39" customHeight="1">
      <c r="A118" s="27" t="s">
        <v>140</v>
      </c>
      <c r="B118" s="28" t="s">
        <v>159</v>
      </c>
      <c r="C118" s="29" t="s">
        <v>56</v>
      </c>
      <c r="D118" s="30" t="s">
        <v>158</v>
      </c>
      <c r="E118" s="39"/>
      <c r="F118" s="31"/>
      <c r="G118" s="32"/>
      <c r="H118" s="33">
        <v>500</v>
      </c>
      <c r="I118" s="34" t="s">
        <v>60</v>
      </c>
      <c r="J118" s="35" t="s">
        <v>60</v>
      </c>
      <c r="K118" s="36"/>
      <c r="L118" s="37"/>
      <c r="M118" s="38"/>
      <c r="N118" s="36">
        <v>960</v>
      </c>
      <c r="O118" s="37" t="s">
        <v>350</v>
      </c>
      <c r="P118" s="38">
        <v>0</v>
      </c>
      <c r="Q118" s="25">
        <v>0</v>
      </c>
      <c r="R118" s="26" t="s">
        <v>161</v>
      </c>
    </row>
    <row r="119" spans="1:18" ht="39" customHeight="1">
      <c r="A119" s="27" t="s">
        <v>247</v>
      </c>
      <c r="B119" s="28" t="s">
        <v>256</v>
      </c>
      <c r="C119" s="29" t="s">
        <v>57</v>
      </c>
      <c r="D119" s="30"/>
      <c r="E119" s="39"/>
      <c r="F119" s="31">
        <v>4</v>
      </c>
      <c r="G119" s="32" t="s">
        <v>5</v>
      </c>
      <c r="H119" s="33">
        <v>2</v>
      </c>
      <c r="I119" s="34" t="s">
        <v>364</v>
      </c>
      <c r="J119" s="35" t="s">
        <v>60</v>
      </c>
      <c r="K119" s="36"/>
      <c r="L119" s="37"/>
      <c r="M119" s="38"/>
      <c r="N119" s="36">
        <v>2000</v>
      </c>
      <c r="O119" s="37" t="s">
        <v>123</v>
      </c>
      <c r="P119" s="38">
        <v>8000</v>
      </c>
      <c r="Q119" s="25">
        <v>400</v>
      </c>
      <c r="R119" s="26" t="s">
        <v>0</v>
      </c>
    </row>
    <row r="120" spans="1:18" ht="39" customHeight="1">
      <c r="A120" s="27" t="s">
        <v>116</v>
      </c>
      <c r="B120" s="28" t="s">
        <v>369</v>
      </c>
      <c r="C120" s="29" t="s">
        <v>392</v>
      </c>
      <c r="D120" s="30" t="s">
        <v>120</v>
      </c>
      <c r="E120" s="39" t="s">
        <v>128</v>
      </c>
      <c r="F120" s="31">
        <v>9</v>
      </c>
      <c r="G120" s="32" t="s">
        <v>2</v>
      </c>
      <c r="H120" s="33">
        <v>3</v>
      </c>
      <c r="I120" s="34" t="s">
        <v>60</v>
      </c>
      <c r="J120" s="35" t="s">
        <v>60</v>
      </c>
      <c r="K120" s="36"/>
      <c r="L120" s="37"/>
      <c r="M120" s="38"/>
      <c r="N120" s="36">
        <v>600</v>
      </c>
      <c r="O120" s="37" t="s">
        <v>98</v>
      </c>
      <c r="P120" s="38">
        <v>5400</v>
      </c>
      <c r="Q120" s="25">
        <v>40</v>
      </c>
      <c r="R120" s="26" t="s">
        <v>347</v>
      </c>
    </row>
    <row r="121" spans="1:18" ht="39" customHeight="1">
      <c r="A121" s="27" t="s">
        <v>237</v>
      </c>
      <c r="B121" s="28" t="s">
        <v>243</v>
      </c>
      <c r="C121" s="29" t="s">
        <v>58</v>
      </c>
      <c r="D121" s="30"/>
      <c r="E121" s="39"/>
      <c r="F121" s="31">
        <v>20</v>
      </c>
      <c r="G121" s="32" t="s">
        <v>2</v>
      </c>
      <c r="H121" s="33">
        <v>1</v>
      </c>
      <c r="I121" s="34" t="s">
        <v>60</v>
      </c>
      <c r="J121" s="35">
        <v>2</v>
      </c>
      <c r="K121" s="36"/>
      <c r="L121" s="37"/>
      <c r="M121" s="38"/>
      <c r="N121" s="36">
        <v>600</v>
      </c>
      <c r="O121" s="37" t="s">
        <v>98</v>
      </c>
      <c r="P121" s="38">
        <v>12000</v>
      </c>
      <c r="Q121" s="25">
        <v>40</v>
      </c>
      <c r="R121" s="26" t="s">
        <v>0</v>
      </c>
    </row>
    <row r="122" spans="1:18" ht="39" customHeight="1">
      <c r="A122" s="27" t="s">
        <v>237</v>
      </c>
      <c r="B122" s="28" t="s">
        <v>243</v>
      </c>
      <c r="C122" s="29" t="s">
        <v>59</v>
      </c>
      <c r="D122" s="30"/>
      <c r="E122" s="39"/>
      <c r="F122" s="31">
        <v>20</v>
      </c>
      <c r="G122" s="32" t="s">
        <v>2</v>
      </c>
      <c r="H122" s="33">
        <v>1</v>
      </c>
      <c r="I122" s="34" t="s">
        <v>60</v>
      </c>
      <c r="J122" s="35">
        <v>2</v>
      </c>
      <c r="K122" s="36"/>
      <c r="L122" s="37"/>
      <c r="M122" s="38"/>
      <c r="N122" s="36">
        <v>600</v>
      </c>
      <c r="O122" s="37" t="s">
        <v>98</v>
      </c>
      <c r="P122" s="38">
        <v>12000</v>
      </c>
      <c r="Q122" s="25">
        <v>40</v>
      </c>
      <c r="R122" s="26" t="s">
        <v>0</v>
      </c>
    </row>
    <row r="123" spans="1:18" ht="39" customHeight="1">
      <c r="A123" s="27" t="s">
        <v>181</v>
      </c>
      <c r="B123" s="28" t="s">
        <v>197</v>
      </c>
      <c r="C123" s="29" t="s">
        <v>61</v>
      </c>
      <c r="D123" s="30" t="s">
        <v>198</v>
      </c>
      <c r="E123" s="39" t="s">
        <v>199</v>
      </c>
      <c r="F123" s="31">
        <v>18</v>
      </c>
      <c r="G123" s="32" t="s">
        <v>2</v>
      </c>
      <c r="H123" s="33">
        <v>1</v>
      </c>
      <c r="I123" s="34" t="s">
        <v>60</v>
      </c>
      <c r="J123" s="35" t="s">
        <v>60</v>
      </c>
      <c r="K123" s="36"/>
      <c r="L123" s="37"/>
      <c r="M123" s="38"/>
      <c r="N123" s="36">
        <v>400</v>
      </c>
      <c r="O123" s="37" t="s">
        <v>98</v>
      </c>
      <c r="P123" s="38">
        <v>7200</v>
      </c>
      <c r="Q123" s="25">
        <v>50</v>
      </c>
      <c r="R123" s="26" t="s">
        <v>121</v>
      </c>
    </row>
    <row r="124" spans="1:18" ht="39" customHeight="1">
      <c r="A124" s="27" t="s">
        <v>247</v>
      </c>
      <c r="B124" s="28" t="s">
        <v>280</v>
      </c>
      <c r="C124" s="29" t="s">
        <v>339</v>
      </c>
      <c r="D124" s="30"/>
      <c r="E124" s="39" t="s">
        <v>267</v>
      </c>
      <c r="F124" s="31">
        <v>6</v>
      </c>
      <c r="G124" s="32" t="s">
        <v>5</v>
      </c>
      <c r="H124" s="33">
        <v>1</v>
      </c>
      <c r="I124" s="34" t="s">
        <v>60</v>
      </c>
      <c r="J124" s="35" t="s">
        <v>60</v>
      </c>
      <c r="K124" s="36"/>
      <c r="L124" s="37"/>
      <c r="M124" s="38"/>
      <c r="N124" s="36"/>
      <c r="O124" s="37"/>
      <c r="P124" s="38"/>
      <c r="Q124" s="25"/>
      <c r="R124" s="26" t="s">
        <v>118</v>
      </c>
    </row>
    <row r="125" spans="1:18" ht="39" customHeight="1">
      <c r="A125" s="27" t="s">
        <v>247</v>
      </c>
      <c r="B125" s="28" t="s">
        <v>281</v>
      </c>
      <c r="C125" s="29" t="s">
        <v>340</v>
      </c>
      <c r="D125" s="30"/>
      <c r="E125" s="39" t="s">
        <v>269</v>
      </c>
      <c r="F125" s="31">
        <v>333</v>
      </c>
      <c r="G125" s="32" t="s">
        <v>4</v>
      </c>
      <c r="H125" s="33">
        <v>20</v>
      </c>
      <c r="I125" s="34" t="s">
        <v>60</v>
      </c>
      <c r="J125" s="35" t="s">
        <v>60</v>
      </c>
      <c r="K125" s="36"/>
      <c r="L125" s="37"/>
      <c r="M125" s="38"/>
      <c r="N125" s="36"/>
      <c r="O125" s="37"/>
      <c r="P125" s="38"/>
      <c r="Q125" s="25"/>
      <c r="R125" s="26" t="s">
        <v>115</v>
      </c>
    </row>
    <row r="126" spans="1:18" ht="39" customHeight="1">
      <c r="A126" s="27" t="s">
        <v>247</v>
      </c>
      <c r="B126" s="28" t="s">
        <v>257</v>
      </c>
      <c r="C126" s="29" t="s">
        <v>427</v>
      </c>
      <c r="D126" s="30"/>
      <c r="E126" s="39" t="s">
        <v>258</v>
      </c>
      <c r="F126" s="31">
        <v>850</v>
      </c>
      <c r="G126" s="32" t="s">
        <v>4</v>
      </c>
      <c r="H126" s="33">
        <v>12</v>
      </c>
      <c r="I126" s="34" t="s">
        <v>60</v>
      </c>
      <c r="J126" s="35" t="s">
        <v>60</v>
      </c>
      <c r="K126" s="36"/>
      <c r="L126" s="37"/>
      <c r="M126" s="38"/>
      <c r="N126" s="36">
        <v>2350</v>
      </c>
      <c r="O126" s="37" t="s">
        <v>123</v>
      </c>
      <c r="P126" s="38">
        <v>2000</v>
      </c>
      <c r="Q126" s="25">
        <v>470</v>
      </c>
      <c r="R126" s="26" t="s">
        <v>115</v>
      </c>
    </row>
    <row r="127" spans="1:18" ht="39" customHeight="1">
      <c r="A127" s="27" t="s">
        <v>247</v>
      </c>
      <c r="B127" s="28" t="s">
        <v>259</v>
      </c>
      <c r="C127" s="29" t="s">
        <v>62</v>
      </c>
      <c r="D127" s="30"/>
      <c r="E127" s="39" t="s">
        <v>156</v>
      </c>
      <c r="F127" s="31">
        <v>8</v>
      </c>
      <c r="G127" s="32" t="s">
        <v>2</v>
      </c>
      <c r="H127" s="33">
        <v>2</v>
      </c>
      <c r="I127" s="34" t="s">
        <v>365</v>
      </c>
      <c r="J127" s="35" t="s">
        <v>60</v>
      </c>
      <c r="K127" s="36"/>
      <c r="L127" s="37"/>
      <c r="M127" s="38"/>
      <c r="N127" s="36">
        <v>3500</v>
      </c>
      <c r="O127" s="37" t="s">
        <v>98</v>
      </c>
      <c r="P127" s="38">
        <v>28000</v>
      </c>
      <c r="Q127" s="25">
        <v>-1100</v>
      </c>
      <c r="R127" s="26" t="s">
        <v>0</v>
      </c>
    </row>
    <row r="128" spans="1:18" ht="39" customHeight="1">
      <c r="A128" s="27" t="s">
        <v>247</v>
      </c>
      <c r="B128" s="28" t="s">
        <v>260</v>
      </c>
      <c r="C128" s="29" t="s">
        <v>428</v>
      </c>
      <c r="D128" s="30"/>
      <c r="E128" s="39" t="s">
        <v>261</v>
      </c>
      <c r="F128" s="31">
        <v>8</v>
      </c>
      <c r="G128" s="32" t="s">
        <v>2</v>
      </c>
      <c r="H128" s="33">
        <v>2</v>
      </c>
      <c r="I128" s="34" t="s">
        <v>362</v>
      </c>
      <c r="J128" s="35" t="s">
        <v>60</v>
      </c>
      <c r="K128" s="36"/>
      <c r="L128" s="37"/>
      <c r="M128" s="38"/>
      <c r="N128" s="36">
        <v>3500</v>
      </c>
      <c r="O128" s="37" t="s">
        <v>98</v>
      </c>
      <c r="P128" s="38">
        <v>28000</v>
      </c>
      <c r="Q128" s="25">
        <v>-1100</v>
      </c>
      <c r="R128" s="26" t="s">
        <v>0</v>
      </c>
    </row>
    <row r="129" spans="1:18" ht="39" customHeight="1">
      <c r="A129" s="27" t="s">
        <v>167</v>
      </c>
      <c r="B129" s="28" t="s">
        <v>169</v>
      </c>
      <c r="C129" s="29" t="s">
        <v>327</v>
      </c>
      <c r="D129" s="30" t="s">
        <v>151</v>
      </c>
      <c r="E129" s="39"/>
      <c r="F129" s="31">
        <v>333</v>
      </c>
      <c r="G129" s="32" t="s">
        <v>4</v>
      </c>
      <c r="H129" s="33">
        <v>20</v>
      </c>
      <c r="I129" s="34" t="s">
        <v>60</v>
      </c>
      <c r="J129" s="35">
        <v>1.43</v>
      </c>
      <c r="K129" s="36"/>
      <c r="L129" s="37"/>
      <c r="M129" s="38"/>
      <c r="N129" s="36">
        <v>4200</v>
      </c>
      <c r="O129" s="37" t="s">
        <v>123</v>
      </c>
      <c r="P129" s="38">
        <v>1400</v>
      </c>
      <c r="Q129" s="25">
        <v>300</v>
      </c>
      <c r="R129" s="26" t="s">
        <v>115</v>
      </c>
    </row>
    <row r="130" spans="1:18" ht="39" customHeight="1">
      <c r="A130" s="27" t="s">
        <v>203</v>
      </c>
      <c r="B130" s="28" t="s">
        <v>225</v>
      </c>
      <c r="C130" s="29" t="s">
        <v>405</v>
      </c>
      <c r="D130" s="30" t="s">
        <v>206</v>
      </c>
      <c r="E130" s="39"/>
      <c r="F130" s="31">
        <v>18</v>
      </c>
      <c r="G130" s="32" t="s">
        <v>2</v>
      </c>
      <c r="H130" s="33">
        <v>1</v>
      </c>
      <c r="I130" s="34" t="s">
        <v>359</v>
      </c>
      <c r="J130" s="35" t="s">
        <v>60</v>
      </c>
      <c r="K130" s="36"/>
      <c r="L130" s="37"/>
      <c r="M130" s="38"/>
      <c r="N130" s="36">
        <v>2700</v>
      </c>
      <c r="O130" s="37" t="s">
        <v>98</v>
      </c>
      <c r="P130" s="38">
        <v>48600</v>
      </c>
      <c r="Q130" s="25">
        <v>400</v>
      </c>
      <c r="R130" s="26" t="s">
        <v>0</v>
      </c>
    </row>
    <row r="131" spans="1:18" ht="39" customHeight="1">
      <c r="A131" s="27" t="s">
        <v>203</v>
      </c>
      <c r="B131" s="28" t="s">
        <v>226</v>
      </c>
      <c r="C131" s="29" t="s">
        <v>406</v>
      </c>
      <c r="D131" s="30" t="s">
        <v>206</v>
      </c>
      <c r="E131" s="39"/>
      <c r="F131" s="31">
        <v>20</v>
      </c>
      <c r="G131" s="32" t="s">
        <v>2</v>
      </c>
      <c r="H131" s="33">
        <v>1</v>
      </c>
      <c r="I131" s="34" t="s">
        <v>356</v>
      </c>
      <c r="J131" s="35" t="s">
        <v>60</v>
      </c>
      <c r="K131" s="36"/>
      <c r="L131" s="37"/>
      <c r="M131" s="38"/>
      <c r="N131" s="36">
        <v>3000</v>
      </c>
      <c r="O131" s="37" t="s">
        <v>98</v>
      </c>
      <c r="P131" s="38">
        <v>60000</v>
      </c>
      <c r="Q131" s="25">
        <v>400</v>
      </c>
      <c r="R131" s="26" t="s">
        <v>0</v>
      </c>
    </row>
    <row r="132" spans="1:18" ht="39" customHeight="1">
      <c r="A132" s="27" t="s">
        <v>203</v>
      </c>
      <c r="B132" s="28" t="s">
        <v>227</v>
      </c>
      <c r="C132" s="29" t="s">
        <v>407</v>
      </c>
      <c r="D132" s="30" t="s">
        <v>206</v>
      </c>
      <c r="E132" s="39"/>
      <c r="F132" s="31">
        <v>16</v>
      </c>
      <c r="G132" s="32" t="s">
        <v>5</v>
      </c>
      <c r="H132" s="33">
        <v>1</v>
      </c>
      <c r="I132" s="34" t="s">
        <v>60</v>
      </c>
      <c r="J132" s="35" t="s">
        <v>60</v>
      </c>
      <c r="K132" s="36"/>
      <c r="L132" s="37"/>
      <c r="M132" s="38"/>
      <c r="N132" s="36">
        <v>900</v>
      </c>
      <c r="O132" s="37" t="s">
        <v>98</v>
      </c>
      <c r="P132" s="38">
        <v>14400</v>
      </c>
      <c r="Q132" s="25">
        <v>300</v>
      </c>
      <c r="R132" s="26" t="s">
        <v>118</v>
      </c>
    </row>
    <row r="133" spans="1:18" ht="39" customHeight="1">
      <c r="A133" s="27" t="s">
        <v>171</v>
      </c>
      <c r="B133" s="28" t="s">
        <v>172</v>
      </c>
      <c r="C133" s="29" t="s">
        <v>328</v>
      </c>
      <c r="D133" s="30" t="s">
        <v>173</v>
      </c>
      <c r="E133" s="39" t="s">
        <v>174</v>
      </c>
      <c r="F133" s="31">
        <v>50</v>
      </c>
      <c r="G133" s="32" t="s">
        <v>352</v>
      </c>
      <c r="H133" s="33">
        <v>1</v>
      </c>
      <c r="I133" s="34" t="s">
        <v>60</v>
      </c>
      <c r="J133" s="35" t="s">
        <v>60</v>
      </c>
      <c r="K133" s="36"/>
      <c r="L133" s="37"/>
      <c r="M133" s="38"/>
      <c r="N133" s="36">
        <v>1600</v>
      </c>
      <c r="O133" s="37" t="s">
        <v>353</v>
      </c>
      <c r="P133" s="38">
        <v>160000</v>
      </c>
      <c r="Q133" s="25">
        <v>0</v>
      </c>
      <c r="R133" s="26" t="s">
        <v>175</v>
      </c>
    </row>
    <row r="134" spans="1:18" ht="39" customHeight="1">
      <c r="A134" s="27" t="s">
        <v>171</v>
      </c>
      <c r="B134" s="28" t="s">
        <v>172</v>
      </c>
      <c r="C134" s="29" t="s">
        <v>329</v>
      </c>
      <c r="D134" s="30" t="s">
        <v>176</v>
      </c>
      <c r="E134" s="39"/>
      <c r="F134" s="31">
        <v>100</v>
      </c>
      <c r="G134" s="32" t="s">
        <v>352</v>
      </c>
      <c r="H134" s="33">
        <v>1</v>
      </c>
      <c r="I134" s="34" t="s">
        <v>60</v>
      </c>
      <c r="J134" s="35" t="s">
        <v>60</v>
      </c>
      <c r="K134" s="36"/>
      <c r="L134" s="37"/>
      <c r="M134" s="38"/>
      <c r="N134" s="36">
        <v>750</v>
      </c>
      <c r="O134" s="37" t="s">
        <v>353</v>
      </c>
      <c r="P134" s="38">
        <v>75000</v>
      </c>
      <c r="Q134" s="25">
        <v>50</v>
      </c>
      <c r="R134" s="26" t="s">
        <v>175</v>
      </c>
    </row>
    <row r="135" spans="1:18" ht="39" customHeight="1">
      <c r="A135" s="27" t="s">
        <v>116</v>
      </c>
      <c r="B135" s="28" t="s">
        <v>133</v>
      </c>
      <c r="C135" s="29" t="s">
        <v>313</v>
      </c>
      <c r="D135" s="30" t="s">
        <v>120</v>
      </c>
      <c r="E135" s="39" t="s">
        <v>134</v>
      </c>
      <c r="F135" s="31">
        <v>5</v>
      </c>
      <c r="G135" s="32" t="s">
        <v>2</v>
      </c>
      <c r="H135" s="33">
        <v>4</v>
      </c>
      <c r="I135" s="34" t="s">
        <v>348</v>
      </c>
      <c r="J135" s="35" t="s">
        <v>60</v>
      </c>
      <c r="K135" s="36"/>
      <c r="L135" s="37"/>
      <c r="M135" s="38"/>
      <c r="N135" s="36">
        <v>570</v>
      </c>
      <c r="O135" s="37" t="s">
        <v>98</v>
      </c>
      <c r="P135" s="38">
        <v>14250</v>
      </c>
      <c r="Q135" s="25">
        <v>6150</v>
      </c>
      <c r="R135" s="26" t="s">
        <v>118</v>
      </c>
    </row>
    <row r="136" spans="1:18" ht="39" customHeight="1">
      <c r="A136" s="27" t="s">
        <v>116</v>
      </c>
      <c r="B136" s="28" t="s">
        <v>131</v>
      </c>
      <c r="C136" s="29" t="s">
        <v>314</v>
      </c>
      <c r="D136" s="30" t="s">
        <v>120</v>
      </c>
      <c r="E136" s="39" t="s">
        <v>132</v>
      </c>
      <c r="F136" s="31">
        <v>15</v>
      </c>
      <c r="G136" s="32" t="s">
        <v>2</v>
      </c>
      <c r="H136" s="33">
        <v>1</v>
      </c>
      <c r="I136" s="34" t="s">
        <v>348</v>
      </c>
      <c r="J136" s="35" t="s">
        <v>60</v>
      </c>
      <c r="K136" s="36"/>
      <c r="L136" s="37"/>
      <c r="M136" s="38"/>
      <c r="N136" s="36">
        <v>570</v>
      </c>
      <c r="O136" s="37" t="s">
        <v>98</v>
      </c>
      <c r="P136" s="38">
        <v>14250</v>
      </c>
      <c r="Q136" s="25">
        <v>480</v>
      </c>
      <c r="R136" s="26" t="s">
        <v>118</v>
      </c>
    </row>
    <row r="137" spans="1:18" ht="39" customHeight="1">
      <c r="A137" s="27" t="s">
        <v>116</v>
      </c>
      <c r="B137" s="28" t="s">
        <v>135</v>
      </c>
      <c r="C137" s="29" t="s">
        <v>393</v>
      </c>
      <c r="D137" s="30" t="s">
        <v>120</v>
      </c>
      <c r="E137" s="39" t="s">
        <v>136</v>
      </c>
      <c r="F137" s="31">
        <v>25</v>
      </c>
      <c r="G137" s="32" t="s">
        <v>2</v>
      </c>
      <c r="H137" s="33">
        <v>1</v>
      </c>
      <c r="I137" s="34" t="s">
        <v>348</v>
      </c>
      <c r="J137" s="35">
        <v>1.5</v>
      </c>
      <c r="K137" s="36"/>
      <c r="L137" s="37"/>
      <c r="M137" s="38"/>
      <c r="N137" s="36">
        <v>570</v>
      </c>
      <c r="O137" s="37" t="s">
        <v>98</v>
      </c>
      <c r="P137" s="38">
        <v>14250</v>
      </c>
      <c r="Q137" s="25">
        <v>-230</v>
      </c>
      <c r="R137" s="26" t="s">
        <v>0</v>
      </c>
    </row>
    <row r="138" spans="1:18" ht="39" customHeight="1">
      <c r="A138" s="27" t="s">
        <v>116</v>
      </c>
      <c r="B138" s="28" t="s">
        <v>130</v>
      </c>
      <c r="C138" s="29" t="s">
        <v>315</v>
      </c>
      <c r="D138" s="30" t="s">
        <v>120</v>
      </c>
      <c r="E138" s="39" t="s">
        <v>137</v>
      </c>
      <c r="F138" s="31">
        <v>13</v>
      </c>
      <c r="G138" s="32" t="s">
        <v>2</v>
      </c>
      <c r="H138" s="33">
        <v>1</v>
      </c>
      <c r="I138" s="34" t="s">
        <v>348</v>
      </c>
      <c r="J138" s="35" t="s">
        <v>60</v>
      </c>
      <c r="K138" s="36"/>
      <c r="L138" s="37"/>
      <c r="M138" s="38"/>
      <c r="N138" s="36">
        <v>570</v>
      </c>
      <c r="O138" s="37" t="s">
        <v>98</v>
      </c>
      <c r="P138" s="38">
        <v>14250</v>
      </c>
      <c r="Q138" s="25">
        <v>-70</v>
      </c>
      <c r="R138" s="26" t="s">
        <v>0</v>
      </c>
    </row>
    <row r="139" spans="1:18" ht="39" customHeight="1">
      <c r="A139" s="27" t="s">
        <v>116</v>
      </c>
      <c r="B139" s="28" t="s">
        <v>119</v>
      </c>
      <c r="C139" s="29" t="s">
        <v>316</v>
      </c>
      <c r="D139" s="30" t="s">
        <v>120</v>
      </c>
      <c r="E139" s="39"/>
      <c r="F139" s="31">
        <v>24</v>
      </c>
      <c r="G139" s="32" t="s">
        <v>2</v>
      </c>
      <c r="H139" s="33">
        <v>1</v>
      </c>
      <c r="I139" s="34" t="s">
        <v>346</v>
      </c>
      <c r="J139" s="35">
        <v>1.9</v>
      </c>
      <c r="K139" s="36"/>
      <c r="L139" s="37"/>
      <c r="M139" s="38"/>
      <c r="N139" s="36">
        <v>390</v>
      </c>
      <c r="O139" s="37" t="s">
        <v>98</v>
      </c>
      <c r="P139" s="38">
        <v>9360</v>
      </c>
      <c r="Q139" s="25">
        <v>30</v>
      </c>
      <c r="R139" s="26" t="s">
        <v>636</v>
      </c>
    </row>
    <row r="140" spans="1:18" ht="39" customHeight="1">
      <c r="A140" s="27" t="s">
        <v>247</v>
      </c>
      <c r="B140" s="28" t="s">
        <v>262</v>
      </c>
      <c r="C140" s="29" t="s">
        <v>63</v>
      </c>
      <c r="D140" s="30"/>
      <c r="E140" s="39"/>
      <c r="F140" s="31">
        <v>330</v>
      </c>
      <c r="G140" s="32" t="s">
        <v>4</v>
      </c>
      <c r="H140" s="33">
        <v>20</v>
      </c>
      <c r="I140" s="34" t="s">
        <v>60</v>
      </c>
      <c r="J140" s="35" t="s">
        <v>60</v>
      </c>
      <c r="K140" s="36"/>
      <c r="L140" s="37"/>
      <c r="M140" s="38"/>
      <c r="N140" s="36">
        <v>2400</v>
      </c>
      <c r="O140" s="37" t="s">
        <v>123</v>
      </c>
      <c r="P140" s="38">
        <v>800</v>
      </c>
      <c r="Q140" s="25">
        <v>300</v>
      </c>
      <c r="R140" s="26" t="s">
        <v>115</v>
      </c>
    </row>
    <row r="141" spans="1:18" ht="39" customHeight="1">
      <c r="A141" s="27" t="s">
        <v>247</v>
      </c>
      <c r="B141" s="28" t="s">
        <v>262</v>
      </c>
      <c r="C141" s="29" t="s">
        <v>341</v>
      </c>
      <c r="D141" s="30"/>
      <c r="E141" s="39"/>
      <c r="F141" s="31">
        <v>17</v>
      </c>
      <c r="G141" s="32" t="s">
        <v>5</v>
      </c>
      <c r="H141" s="33">
        <v>1</v>
      </c>
      <c r="I141" s="34" t="s">
        <v>60</v>
      </c>
      <c r="J141" s="35" t="s">
        <v>60</v>
      </c>
      <c r="K141" s="36"/>
      <c r="L141" s="37"/>
      <c r="M141" s="38"/>
      <c r="N141" s="36">
        <v>2100</v>
      </c>
      <c r="O141" s="37" t="s">
        <v>123</v>
      </c>
      <c r="P141" s="38">
        <v>35700</v>
      </c>
      <c r="Q141" s="25">
        <v>-1000</v>
      </c>
      <c r="R141" s="26" t="s">
        <v>118</v>
      </c>
    </row>
    <row r="142" spans="1:18" ht="39" customHeight="1">
      <c r="A142" s="27" t="s">
        <v>247</v>
      </c>
      <c r="B142" s="28" t="s">
        <v>263</v>
      </c>
      <c r="C142" s="29" t="s">
        <v>64</v>
      </c>
      <c r="D142" s="30"/>
      <c r="E142" s="39"/>
      <c r="F142" s="31">
        <v>320</v>
      </c>
      <c r="G142" s="32" t="s">
        <v>4</v>
      </c>
      <c r="H142" s="33">
        <v>20</v>
      </c>
      <c r="I142" s="34" t="s">
        <v>60</v>
      </c>
      <c r="J142" s="35" t="s">
        <v>60</v>
      </c>
      <c r="K142" s="36"/>
      <c r="L142" s="37"/>
      <c r="M142" s="38"/>
      <c r="N142" s="36">
        <v>3600</v>
      </c>
      <c r="O142" s="37" t="s">
        <v>123</v>
      </c>
      <c r="P142" s="38">
        <v>1200</v>
      </c>
      <c r="Q142" s="25">
        <v>300</v>
      </c>
      <c r="R142" s="26" t="s">
        <v>115</v>
      </c>
    </row>
    <row r="143" spans="1:18" ht="39" customHeight="1">
      <c r="A143" s="27" t="s">
        <v>167</v>
      </c>
      <c r="B143" s="28" t="s">
        <v>170</v>
      </c>
      <c r="C143" s="29" t="s">
        <v>65</v>
      </c>
      <c r="D143" s="30" t="s">
        <v>151</v>
      </c>
      <c r="E143" s="39"/>
      <c r="F143" s="31">
        <v>333</v>
      </c>
      <c r="G143" s="32" t="s">
        <v>4</v>
      </c>
      <c r="H143" s="33">
        <v>20</v>
      </c>
      <c r="I143" s="34" t="s">
        <v>60</v>
      </c>
      <c r="J143" s="35">
        <v>1.4</v>
      </c>
      <c r="K143" s="36"/>
      <c r="L143" s="37"/>
      <c r="M143" s="38"/>
      <c r="N143" s="36">
        <v>4200</v>
      </c>
      <c r="O143" s="37" t="s">
        <v>123</v>
      </c>
      <c r="P143" s="38">
        <v>1400</v>
      </c>
      <c r="Q143" s="25">
        <v>600</v>
      </c>
      <c r="R143" s="26" t="s">
        <v>115</v>
      </c>
    </row>
    <row r="144" spans="1:18" ht="39" customHeight="1">
      <c r="A144" s="27" t="s">
        <v>171</v>
      </c>
      <c r="B144" s="28" t="s">
        <v>177</v>
      </c>
      <c r="C144" s="29" t="s">
        <v>66</v>
      </c>
      <c r="D144" s="30" t="s">
        <v>144</v>
      </c>
      <c r="E144" s="39" t="s">
        <v>178</v>
      </c>
      <c r="F144" s="31">
        <v>10</v>
      </c>
      <c r="G144" s="32" t="s">
        <v>2</v>
      </c>
      <c r="H144" s="33">
        <v>1</v>
      </c>
      <c r="I144" s="34" t="s">
        <v>60</v>
      </c>
      <c r="J144" s="35" t="s">
        <v>60</v>
      </c>
      <c r="K144" s="36"/>
      <c r="L144" s="37"/>
      <c r="M144" s="38"/>
      <c r="N144" s="36">
        <v>2000</v>
      </c>
      <c r="O144" s="37" t="s">
        <v>98</v>
      </c>
      <c r="P144" s="38">
        <v>20000</v>
      </c>
      <c r="Q144" s="25">
        <v>100</v>
      </c>
      <c r="R144" s="26" t="s">
        <v>118</v>
      </c>
    </row>
    <row r="145" spans="1:18" ht="39" customHeight="1">
      <c r="A145" s="27" t="s">
        <v>230</v>
      </c>
      <c r="B145" s="28" t="s">
        <v>236</v>
      </c>
      <c r="C145" s="29" t="s">
        <v>337</v>
      </c>
      <c r="D145" s="30"/>
      <c r="E145" s="39" t="s">
        <v>384</v>
      </c>
      <c r="F145" s="31">
        <v>2</v>
      </c>
      <c r="G145" s="32" t="s">
        <v>2</v>
      </c>
      <c r="H145" s="33">
        <v>9</v>
      </c>
      <c r="I145" s="34" t="s">
        <v>60</v>
      </c>
      <c r="J145" s="35">
        <v>1.45</v>
      </c>
      <c r="K145" s="36"/>
      <c r="L145" s="37"/>
      <c r="M145" s="38"/>
      <c r="N145" s="36">
        <v>1500</v>
      </c>
      <c r="O145" s="37" t="s">
        <v>98</v>
      </c>
      <c r="P145" s="38">
        <v>3000</v>
      </c>
      <c r="Q145" s="25">
        <v>200</v>
      </c>
      <c r="R145" s="26" t="s">
        <v>115</v>
      </c>
    </row>
    <row r="146" spans="1:18" ht="39" customHeight="1">
      <c r="A146" s="27" t="s">
        <v>171</v>
      </c>
      <c r="B146" s="28" t="s">
        <v>129</v>
      </c>
      <c r="C146" s="29" t="s">
        <v>67</v>
      </c>
      <c r="D146" s="30" t="s">
        <v>144</v>
      </c>
      <c r="E146" s="39" t="s">
        <v>180</v>
      </c>
      <c r="F146" s="31">
        <v>29</v>
      </c>
      <c r="G146" s="32" t="s">
        <v>2</v>
      </c>
      <c r="H146" s="33">
        <v>1</v>
      </c>
      <c r="I146" s="34" t="s">
        <v>354</v>
      </c>
      <c r="J146" s="35">
        <v>1.8</v>
      </c>
      <c r="K146" s="36"/>
      <c r="L146" s="37"/>
      <c r="M146" s="38"/>
      <c r="N146" s="36">
        <v>420</v>
      </c>
      <c r="O146" s="37" t="s">
        <v>98</v>
      </c>
      <c r="P146" s="38">
        <v>12180</v>
      </c>
      <c r="Q146" s="25">
        <v>50</v>
      </c>
      <c r="R146" s="26" t="s">
        <v>0</v>
      </c>
    </row>
    <row r="147" spans="1:18" ht="39" customHeight="1">
      <c r="A147" s="27" t="s">
        <v>171</v>
      </c>
      <c r="B147" s="28" t="s">
        <v>129</v>
      </c>
      <c r="C147" s="29" t="s">
        <v>68</v>
      </c>
      <c r="D147" s="30" t="s">
        <v>144</v>
      </c>
      <c r="E147" s="39"/>
      <c r="F147" s="31">
        <v>24</v>
      </c>
      <c r="G147" s="32" t="s">
        <v>2</v>
      </c>
      <c r="H147" s="33">
        <v>1</v>
      </c>
      <c r="I147" s="34" t="s">
        <v>346</v>
      </c>
      <c r="J147" s="35">
        <v>2</v>
      </c>
      <c r="K147" s="36"/>
      <c r="L147" s="37"/>
      <c r="M147" s="38"/>
      <c r="N147" s="36">
        <v>300</v>
      </c>
      <c r="O147" s="37" t="s">
        <v>98</v>
      </c>
      <c r="P147" s="38">
        <v>7200</v>
      </c>
      <c r="Q147" s="25">
        <v>130</v>
      </c>
      <c r="R147" s="26" t="s">
        <v>0</v>
      </c>
    </row>
    <row r="148" spans="1:18" ht="39" customHeight="1">
      <c r="A148" s="27"/>
      <c r="B148" s="28"/>
      <c r="C148" s="29" t="s">
        <v>418</v>
      </c>
      <c r="D148" s="30"/>
      <c r="E148" s="39"/>
      <c r="F148" s="31">
        <v>5</v>
      </c>
      <c r="G148" s="32" t="s">
        <v>2</v>
      </c>
      <c r="H148" s="33"/>
      <c r="I148" s="34"/>
      <c r="J148" s="35" t="s">
        <v>60</v>
      </c>
      <c r="K148" s="36"/>
      <c r="L148" s="37"/>
      <c r="M148" s="38"/>
      <c r="N148" s="36"/>
      <c r="O148" s="37"/>
      <c r="P148" s="38"/>
      <c r="Q148" s="25"/>
      <c r="R148" s="26" t="s">
        <v>161</v>
      </c>
    </row>
    <row r="149" spans="1:18" ht="39" customHeight="1">
      <c r="A149" s="27" t="s">
        <v>140</v>
      </c>
      <c r="B149" s="28" t="s">
        <v>162</v>
      </c>
      <c r="C149" s="29" t="s">
        <v>69</v>
      </c>
      <c r="D149" s="30"/>
      <c r="E149" s="39"/>
      <c r="F149" s="31">
        <v>1</v>
      </c>
      <c r="G149" s="32" t="s">
        <v>2</v>
      </c>
      <c r="H149" s="33">
        <v>6</v>
      </c>
      <c r="I149" s="34" t="s">
        <v>149</v>
      </c>
      <c r="J149" s="35">
        <v>1.5</v>
      </c>
      <c r="K149" s="36"/>
      <c r="L149" s="37"/>
      <c r="M149" s="38"/>
      <c r="N149" s="36">
        <v>4300</v>
      </c>
      <c r="O149" s="37" t="s">
        <v>98</v>
      </c>
      <c r="P149" s="38">
        <v>4300</v>
      </c>
      <c r="Q149" s="25">
        <v>500</v>
      </c>
      <c r="R149" s="26" t="s">
        <v>0</v>
      </c>
    </row>
    <row r="150" spans="1:18" ht="39" customHeight="1">
      <c r="A150" s="27" t="s">
        <v>140</v>
      </c>
      <c r="B150" s="28" t="s">
        <v>163</v>
      </c>
      <c r="C150" s="29" t="s">
        <v>429</v>
      </c>
      <c r="D150" s="30"/>
      <c r="E150" s="39"/>
      <c r="F150" s="31">
        <v>1</v>
      </c>
      <c r="G150" s="32" t="s">
        <v>2</v>
      </c>
      <c r="H150" s="33">
        <v>6</v>
      </c>
      <c r="I150" s="34" t="s">
        <v>149</v>
      </c>
      <c r="J150" s="35">
        <v>1.5</v>
      </c>
      <c r="K150" s="36"/>
      <c r="L150" s="37"/>
      <c r="M150" s="38"/>
      <c r="N150" s="36">
        <v>4300</v>
      </c>
      <c r="O150" s="37" t="s">
        <v>98</v>
      </c>
      <c r="P150" s="38">
        <v>4300</v>
      </c>
      <c r="Q150" s="25">
        <v>500</v>
      </c>
      <c r="R150" s="26" t="s">
        <v>0</v>
      </c>
    </row>
    <row r="151" spans="1:18" ht="39" customHeight="1">
      <c r="A151" s="27" t="s">
        <v>247</v>
      </c>
      <c r="B151" s="28" t="s">
        <v>255</v>
      </c>
      <c r="C151" s="29" t="s">
        <v>70</v>
      </c>
      <c r="D151" s="30"/>
      <c r="E151" s="39"/>
      <c r="F151" s="31">
        <v>4</v>
      </c>
      <c r="G151" s="32" t="s">
        <v>5</v>
      </c>
      <c r="H151" s="33">
        <v>2</v>
      </c>
      <c r="I151" s="34" t="s">
        <v>363</v>
      </c>
      <c r="J151" s="35" t="s">
        <v>60</v>
      </c>
      <c r="K151" s="36"/>
      <c r="L151" s="37"/>
      <c r="M151" s="38"/>
      <c r="N151" s="36">
        <v>2000</v>
      </c>
      <c r="O151" s="37" t="s">
        <v>123</v>
      </c>
      <c r="P151" s="38">
        <v>8000</v>
      </c>
      <c r="Q151" s="25">
        <v>400</v>
      </c>
      <c r="R151" s="26" t="s">
        <v>0</v>
      </c>
    </row>
    <row r="152" spans="1:18" ht="39" customHeight="1">
      <c r="A152" s="27"/>
      <c r="B152" s="28"/>
      <c r="C152" s="29" t="s">
        <v>343</v>
      </c>
      <c r="D152" s="30"/>
      <c r="E152" s="39"/>
      <c r="F152" s="31">
        <v>160</v>
      </c>
      <c r="G152" s="32" t="s">
        <v>31</v>
      </c>
      <c r="H152" s="33"/>
      <c r="I152" s="34"/>
      <c r="J152" s="35" t="s">
        <v>60</v>
      </c>
      <c r="K152" s="36"/>
      <c r="L152" s="37"/>
      <c r="M152" s="38"/>
      <c r="N152" s="36"/>
      <c r="O152" s="37"/>
      <c r="P152" s="38"/>
      <c r="Q152" s="25"/>
      <c r="R152" s="26" t="s">
        <v>161</v>
      </c>
    </row>
    <row r="153" spans="1:18" ht="39" customHeight="1">
      <c r="A153" s="27" t="s">
        <v>247</v>
      </c>
      <c r="B153" s="28" t="s">
        <v>264</v>
      </c>
      <c r="C153" s="29" t="s">
        <v>408</v>
      </c>
      <c r="D153" s="30"/>
      <c r="E153" s="39" t="s">
        <v>266</v>
      </c>
      <c r="F153" s="31">
        <v>1</v>
      </c>
      <c r="G153" s="32" t="s">
        <v>2</v>
      </c>
      <c r="H153" s="33">
        <v>12</v>
      </c>
      <c r="I153" s="34" t="s">
        <v>60</v>
      </c>
      <c r="J153" s="35" t="s">
        <v>60</v>
      </c>
      <c r="K153" s="36"/>
      <c r="L153" s="37"/>
      <c r="M153" s="38"/>
      <c r="N153" s="36">
        <v>2700</v>
      </c>
      <c r="O153" s="37" t="s">
        <v>98</v>
      </c>
      <c r="P153" s="38">
        <v>2700</v>
      </c>
      <c r="Q153" s="25">
        <v>400</v>
      </c>
      <c r="R153" s="26" t="s">
        <v>118</v>
      </c>
    </row>
    <row r="154" spans="1:18" ht="39" customHeight="1">
      <c r="A154" s="27" t="s">
        <v>247</v>
      </c>
      <c r="B154" s="28" t="s">
        <v>264</v>
      </c>
      <c r="C154" s="29" t="s">
        <v>409</v>
      </c>
      <c r="D154" s="30"/>
      <c r="E154" s="39" t="s">
        <v>267</v>
      </c>
      <c r="F154" s="31">
        <v>500</v>
      </c>
      <c r="G154" s="32" t="s">
        <v>31</v>
      </c>
      <c r="H154" s="33">
        <v>12</v>
      </c>
      <c r="I154" s="34" t="s">
        <v>60</v>
      </c>
      <c r="J154" s="35" t="s">
        <v>60</v>
      </c>
      <c r="K154" s="36"/>
      <c r="L154" s="37"/>
      <c r="M154" s="38"/>
      <c r="N154" s="36">
        <v>5000</v>
      </c>
      <c r="O154" s="37" t="s">
        <v>98</v>
      </c>
      <c r="P154" s="38">
        <v>2500</v>
      </c>
      <c r="Q154" s="25">
        <v>800</v>
      </c>
      <c r="R154" s="26" t="s">
        <v>118</v>
      </c>
    </row>
    <row r="155" spans="1:18" ht="39" customHeight="1">
      <c r="A155" s="27" t="s">
        <v>247</v>
      </c>
      <c r="B155" s="28" t="s">
        <v>264</v>
      </c>
      <c r="C155" s="29" t="s">
        <v>410</v>
      </c>
      <c r="D155" s="30"/>
      <c r="E155" s="39" t="s">
        <v>268</v>
      </c>
      <c r="F155" s="31">
        <v>500</v>
      </c>
      <c r="G155" s="32" t="s">
        <v>31</v>
      </c>
      <c r="H155" s="33">
        <v>12</v>
      </c>
      <c r="I155" s="34" t="s">
        <v>60</v>
      </c>
      <c r="J155" s="35" t="s">
        <v>60</v>
      </c>
      <c r="K155" s="36"/>
      <c r="L155" s="37"/>
      <c r="M155" s="38"/>
      <c r="N155" s="36">
        <v>4300</v>
      </c>
      <c r="O155" s="37" t="s">
        <v>98</v>
      </c>
      <c r="P155" s="38">
        <v>2150</v>
      </c>
      <c r="Q155" s="25">
        <v>700</v>
      </c>
      <c r="R155" s="26" t="s">
        <v>118</v>
      </c>
    </row>
    <row r="156" spans="1:18" ht="39" customHeight="1">
      <c r="A156" s="27" t="s">
        <v>247</v>
      </c>
      <c r="B156" s="28" t="s">
        <v>264</v>
      </c>
      <c r="C156" s="29" t="s">
        <v>411</v>
      </c>
      <c r="D156" s="30"/>
      <c r="E156" s="39" t="s">
        <v>269</v>
      </c>
      <c r="F156" s="31">
        <v>300</v>
      </c>
      <c r="G156" s="32" t="s">
        <v>31</v>
      </c>
      <c r="H156" s="33">
        <v>12</v>
      </c>
      <c r="I156" s="34" t="s">
        <v>60</v>
      </c>
      <c r="J156" s="35" t="s">
        <v>60</v>
      </c>
      <c r="K156" s="36"/>
      <c r="L156" s="37"/>
      <c r="M156" s="38"/>
      <c r="N156" s="36">
        <v>9000</v>
      </c>
      <c r="O156" s="37" t="s">
        <v>98</v>
      </c>
      <c r="P156" s="38">
        <v>3000</v>
      </c>
      <c r="Q156" s="25">
        <v>1500</v>
      </c>
      <c r="R156" s="26" t="s">
        <v>118</v>
      </c>
    </row>
    <row r="157" spans="1:18" ht="39" customHeight="1">
      <c r="A157" s="27" t="s">
        <v>247</v>
      </c>
      <c r="B157" s="28" t="s">
        <v>264</v>
      </c>
      <c r="C157" s="29" t="s">
        <v>412</v>
      </c>
      <c r="D157" s="30"/>
      <c r="E157" s="39" t="s">
        <v>270</v>
      </c>
      <c r="F157" s="31">
        <v>500</v>
      </c>
      <c r="G157" s="32" t="s">
        <v>31</v>
      </c>
      <c r="H157" s="33">
        <v>12</v>
      </c>
      <c r="I157" s="34" t="s">
        <v>60</v>
      </c>
      <c r="J157" s="35" t="s">
        <v>60</v>
      </c>
      <c r="K157" s="36"/>
      <c r="L157" s="37"/>
      <c r="M157" s="38"/>
      <c r="N157" s="36">
        <v>4300</v>
      </c>
      <c r="O157" s="37" t="s">
        <v>98</v>
      </c>
      <c r="P157" s="38">
        <v>2150</v>
      </c>
      <c r="Q157" s="25">
        <v>700</v>
      </c>
      <c r="R157" s="26" t="s">
        <v>118</v>
      </c>
    </row>
    <row r="158" spans="1:18" ht="39" customHeight="1">
      <c r="A158" s="27" t="s">
        <v>247</v>
      </c>
      <c r="B158" s="28" t="s">
        <v>264</v>
      </c>
      <c r="C158" s="29" t="s">
        <v>413</v>
      </c>
      <c r="D158" s="30"/>
      <c r="E158" s="39" t="s">
        <v>271</v>
      </c>
      <c r="F158" s="31">
        <v>500</v>
      </c>
      <c r="G158" s="32" t="s">
        <v>31</v>
      </c>
      <c r="H158" s="33">
        <v>12</v>
      </c>
      <c r="I158" s="34" t="s">
        <v>60</v>
      </c>
      <c r="J158" s="35" t="s">
        <v>60</v>
      </c>
      <c r="K158" s="36"/>
      <c r="L158" s="37"/>
      <c r="M158" s="38"/>
      <c r="N158" s="36">
        <v>4300</v>
      </c>
      <c r="O158" s="37" t="s">
        <v>98</v>
      </c>
      <c r="P158" s="38">
        <v>2150</v>
      </c>
      <c r="Q158" s="25">
        <v>700</v>
      </c>
      <c r="R158" s="26" t="s">
        <v>118</v>
      </c>
    </row>
    <row r="159" spans="1:18" ht="39" customHeight="1">
      <c r="A159" s="27" t="s">
        <v>247</v>
      </c>
      <c r="B159" s="28" t="s">
        <v>264</v>
      </c>
      <c r="C159" s="29" t="s">
        <v>414</v>
      </c>
      <c r="D159" s="30"/>
      <c r="E159" s="39" t="s">
        <v>271</v>
      </c>
      <c r="F159" s="31">
        <v>500</v>
      </c>
      <c r="G159" s="32" t="s">
        <v>31</v>
      </c>
      <c r="H159" s="33">
        <v>12</v>
      </c>
      <c r="I159" s="34" t="s">
        <v>60</v>
      </c>
      <c r="J159" s="35" t="s">
        <v>60</v>
      </c>
      <c r="K159" s="36"/>
      <c r="L159" s="37"/>
      <c r="M159" s="38"/>
      <c r="N159" s="36">
        <v>4300</v>
      </c>
      <c r="O159" s="37" t="s">
        <v>98</v>
      </c>
      <c r="P159" s="38">
        <v>2150</v>
      </c>
      <c r="Q159" s="25">
        <v>700</v>
      </c>
      <c r="R159" s="26" t="s">
        <v>118</v>
      </c>
    </row>
    <row r="160" spans="1:18" ht="39" customHeight="1">
      <c r="A160" s="27" t="s">
        <v>247</v>
      </c>
      <c r="B160" s="28" t="s">
        <v>264</v>
      </c>
      <c r="C160" s="29" t="s">
        <v>415</v>
      </c>
      <c r="D160" s="30"/>
      <c r="E160" s="39" t="s">
        <v>272</v>
      </c>
      <c r="F160" s="31">
        <v>300</v>
      </c>
      <c r="G160" s="32" t="s">
        <v>31</v>
      </c>
      <c r="H160" s="33">
        <v>12</v>
      </c>
      <c r="I160" s="34" t="s">
        <v>60</v>
      </c>
      <c r="J160" s="35" t="s">
        <v>60</v>
      </c>
      <c r="K160" s="36"/>
      <c r="L160" s="37"/>
      <c r="M160" s="38"/>
      <c r="N160" s="36">
        <v>16000</v>
      </c>
      <c r="O160" s="37" t="s">
        <v>98</v>
      </c>
      <c r="P160" s="38">
        <v>4800</v>
      </c>
      <c r="Q160" s="25">
        <v>2300</v>
      </c>
      <c r="R160" s="26" t="s">
        <v>118</v>
      </c>
    </row>
    <row r="161" spans="1:18" ht="39" customHeight="1">
      <c r="A161" s="27" t="s">
        <v>247</v>
      </c>
      <c r="B161" s="28" t="s">
        <v>264</v>
      </c>
      <c r="C161" s="29" t="s">
        <v>342</v>
      </c>
      <c r="D161" s="30"/>
      <c r="E161" s="39" t="s">
        <v>273</v>
      </c>
      <c r="F161" s="31">
        <v>300</v>
      </c>
      <c r="G161" s="32" t="s">
        <v>31</v>
      </c>
      <c r="H161" s="33">
        <v>12</v>
      </c>
      <c r="I161" s="34" t="s">
        <v>60</v>
      </c>
      <c r="J161" s="35" t="s">
        <v>60</v>
      </c>
      <c r="K161" s="36"/>
      <c r="L161" s="37"/>
      <c r="M161" s="38"/>
      <c r="N161" s="36">
        <v>10000</v>
      </c>
      <c r="O161" s="37" t="s">
        <v>98</v>
      </c>
      <c r="P161" s="38">
        <v>3000</v>
      </c>
      <c r="Q161" s="25">
        <v>1500</v>
      </c>
      <c r="R161" s="26" t="s">
        <v>118</v>
      </c>
    </row>
    <row r="162" spans="1:18" ht="39" customHeight="1">
      <c r="A162" s="27" t="s">
        <v>247</v>
      </c>
      <c r="B162" s="28" t="s">
        <v>264</v>
      </c>
      <c r="C162" s="29" t="s">
        <v>416</v>
      </c>
      <c r="D162" s="30"/>
      <c r="E162" s="39" t="s">
        <v>274</v>
      </c>
      <c r="F162" s="31">
        <v>300</v>
      </c>
      <c r="G162" s="32" t="s">
        <v>4</v>
      </c>
      <c r="H162" s="33">
        <v>20</v>
      </c>
      <c r="I162" s="34" t="s">
        <v>60</v>
      </c>
      <c r="J162" s="35" t="s">
        <v>60</v>
      </c>
      <c r="K162" s="36"/>
      <c r="L162" s="37"/>
      <c r="M162" s="38"/>
      <c r="N162" s="36">
        <v>16000</v>
      </c>
      <c r="O162" s="37" t="s">
        <v>98</v>
      </c>
      <c r="P162" s="38">
        <v>4800</v>
      </c>
      <c r="Q162" s="25">
        <v>-5200</v>
      </c>
      <c r="R162" s="26" t="s">
        <v>118</v>
      </c>
    </row>
    <row r="163" spans="1:18" ht="39" customHeight="1">
      <c r="A163" s="27" t="s">
        <v>247</v>
      </c>
      <c r="B163" s="28" t="s">
        <v>264</v>
      </c>
      <c r="C163" s="29" t="s">
        <v>417</v>
      </c>
      <c r="D163" s="30"/>
      <c r="E163" s="39" t="s">
        <v>275</v>
      </c>
      <c r="F163" s="31">
        <v>300</v>
      </c>
      <c r="G163" s="32" t="s">
        <v>4</v>
      </c>
      <c r="H163" s="33">
        <v>20</v>
      </c>
      <c r="I163" s="34" t="s">
        <v>60</v>
      </c>
      <c r="J163" s="35" t="s">
        <v>60</v>
      </c>
      <c r="K163" s="36"/>
      <c r="L163" s="37"/>
      <c r="M163" s="38"/>
      <c r="N163" s="36">
        <v>16000</v>
      </c>
      <c r="O163" s="37" t="s">
        <v>98</v>
      </c>
      <c r="P163" s="38">
        <v>4800</v>
      </c>
      <c r="Q163" s="25">
        <v>-5200</v>
      </c>
      <c r="R163" s="26" t="s">
        <v>118</v>
      </c>
    </row>
    <row r="164" spans="1:18" ht="39" customHeight="1">
      <c r="A164" s="27" t="s">
        <v>247</v>
      </c>
      <c r="B164" s="28" t="s">
        <v>277</v>
      </c>
      <c r="C164" s="29" t="s">
        <v>71</v>
      </c>
      <c r="D164" s="30"/>
      <c r="E164" s="39"/>
      <c r="F164" s="31">
        <v>330</v>
      </c>
      <c r="G164" s="32" t="s">
        <v>4</v>
      </c>
      <c r="H164" s="33">
        <v>20</v>
      </c>
      <c r="I164" s="34" t="s">
        <v>60</v>
      </c>
      <c r="J164" s="35" t="s">
        <v>60</v>
      </c>
      <c r="K164" s="36"/>
      <c r="L164" s="37"/>
      <c r="M164" s="38"/>
      <c r="N164" s="36">
        <v>5700</v>
      </c>
      <c r="O164" s="37" t="s">
        <v>123</v>
      </c>
      <c r="P164" s="38">
        <v>1900</v>
      </c>
      <c r="Q164" s="25">
        <v>300</v>
      </c>
      <c r="R164" s="26" t="s">
        <v>115</v>
      </c>
    </row>
    <row r="165" spans="1:18" ht="39" customHeight="1">
      <c r="A165" s="27" t="s">
        <v>140</v>
      </c>
      <c r="B165" s="28" t="s">
        <v>164</v>
      </c>
      <c r="C165" s="29" t="s">
        <v>72</v>
      </c>
      <c r="D165" s="30" t="s">
        <v>108</v>
      </c>
      <c r="E165" s="39"/>
      <c r="F165" s="31"/>
      <c r="G165" s="32"/>
      <c r="H165" s="33">
        <v>100</v>
      </c>
      <c r="I165" s="34" t="s">
        <v>60</v>
      </c>
      <c r="J165" s="35" t="s">
        <v>60</v>
      </c>
      <c r="K165" s="36"/>
      <c r="L165" s="37"/>
      <c r="M165" s="38"/>
      <c r="N165" s="36">
        <v>450</v>
      </c>
      <c r="O165" s="37" t="s">
        <v>114</v>
      </c>
      <c r="P165" s="38">
        <v>0</v>
      </c>
      <c r="Q165" s="25">
        <v>0</v>
      </c>
      <c r="R165" s="45" t="s">
        <v>161</v>
      </c>
    </row>
    <row r="166" spans="1:18" ht="39" customHeight="1">
      <c r="A166" s="27" t="s">
        <v>140</v>
      </c>
      <c r="B166" s="28" t="s">
        <v>164</v>
      </c>
      <c r="C166" s="29" t="s">
        <v>325</v>
      </c>
      <c r="D166" s="30" t="s">
        <v>108</v>
      </c>
      <c r="E166" s="39"/>
      <c r="F166" s="31"/>
      <c r="G166" s="32"/>
      <c r="H166" s="42" t="s">
        <v>390</v>
      </c>
      <c r="I166" s="34" t="s">
        <v>60</v>
      </c>
      <c r="J166" s="35" t="s">
        <v>60</v>
      </c>
      <c r="K166" s="36"/>
      <c r="L166" s="37"/>
      <c r="M166" s="38"/>
      <c r="N166" s="36">
        <v>450</v>
      </c>
      <c r="O166" s="37" t="s">
        <v>114</v>
      </c>
      <c r="P166" s="38">
        <v>0</v>
      </c>
      <c r="Q166" s="25">
        <v>0</v>
      </c>
      <c r="R166" s="45" t="s">
        <v>161</v>
      </c>
    </row>
    <row r="167" spans="1:18" ht="39" customHeight="1">
      <c r="A167" s="27" t="s">
        <v>244</v>
      </c>
      <c r="B167" s="28" t="s">
        <v>245</v>
      </c>
      <c r="C167" s="29" t="s">
        <v>430</v>
      </c>
      <c r="D167" s="30"/>
      <c r="E167" s="39" t="s">
        <v>385</v>
      </c>
      <c r="F167" s="31">
        <v>50</v>
      </c>
      <c r="G167" s="32" t="s">
        <v>361</v>
      </c>
      <c r="H167" s="33">
        <v>20</v>
      </c>
      <c r="I167" s="34"/>
      <c r="J167" s="35"/>
      <c r="K167" s="36"/>
      <c r="L167" s="37"/>
      <c r="M167" s="38"/>
      <c r="N167" s="36"/>
      <c r="O167" s="37"/>
      <c r="P167" s="38"/>
      <c r="Q167" s="25"/>
      <c r="R167" s="47" t="s">
        <v>175</v>
      </c>
    </row>
    <row r="168" spans="1:18" ht="39" customHeight="1">
      <c r="A168" s="27" t="s">
        <v>244</v>
      </c>
      <c r="B168" s="28" t="s">
        <v>245</v>
      </c>
      <c r="C168" s="29" t="s">
        <v>431</v>
      </c>
      <c r="D168" s="30"/>
      <c r="E168" s="39" t="s">
        <v>386</v>
      </c>
      <c r="F168" s="31">
        <v>50</v>
      </c>
      <c r="G168" s="32" t="s">
        <v>361</v>
      </c>
      <c r="H168" s="33">
        <v>6</v>
      </c>
      <c r="I168" s="34"/>
      <c r="J168" s="35"/>
      <c r="K168" s="36"/>
      <c r="L168" s="37"/>
      <c r="M168" s="38"/>
      <c r="N168" s="36"/>
      <c r="O168" s="37"/>
      <c r="P168" s="38"/>
      <c r="Q168" s="25"/>
      <c r="R168" s="47" t="s">
        <v>175</v>
      </c>
    </row>
    <row r="169" spans="1:18" ht="39" customHeight="1">
      <c r="A169" s="27" t="s">
        <v>140</v>
      </c>
      <c r="B169" s="28" t="s">
        <v>165</v>
      </c>
      <c r="C169" s="29" t="s">
        <v>73</v>
      </c>
      <c r="D169" s="30" t="s">
        <v>108</v>
      </c>
      <c r="E169" s="39"/>
      <c r="F169" s="31">
        <v>333</v>
      </c>
      <c r="G169" s="32" t="s">
        <v>4</v>
      </c>
      <c r="H169" s="33">
        <v>20</v>
      </c>
      <c r="I169" s="34" t="s">
        <v>60</v>
      </c>
      <c r="J169" s="35" t="s">
        <v>60</v>
      </c>
      <c r="K169" s="36"/>
      <c r="L169" s="37"/>
      <c r="M169" s="38"/>
      <c r="N169" s="36">
        <v>4200</v>
      </c>
      <c r="O169" s="37" t="s">
        <v>123</v>
      </c>
      <c r="P169" s="38">
        <v>1400</v>
      </c>
      <c r="Q169" s="25">
        <v>600</v>
      </c>
      <c r="R169" s="47" t="s">
        <v>115</v>
      </c>
    </row>
    <row r="170" spans="1:18" ht="39" customHeight="1">
      <c r="A170" s="27"/>
      <c r="B170" s="28"/>
      <c r="C170" s="29" t="s">
        <v>662</v>
      </c>
      <c r="D170" s="30"/>
      <c r="E170" s="39"/>
      <c r="F170" s="31">
        <v>333</v>
      </c>
      <c r="G170" s="32" t="s">
        <v>4</v>
      </c>
      <c r="H170" s="33">
        <v>20</v>
      </c>
      <c r="I170" s="34" t="s">
        <v>60</v>
      </c>
      <c r="J170" s="35" t="s">
        <v>60</v>
      </c>
      <c r="K170" s="36"/>
      <c r="L170" s="37"/>
      <c r="M170" s="38"/>
      <c r="N170" s="36">
        <v>4200</v>
      </c>
      <c r="O170" s="37" t="s">
        <v>123</v>
      </c>
      <c r="P170" s="38">
        <v>1400</v>
      </c>
      <c r="Q170" s="25">
        <v>600</v>
      </c>
      <c r="R170" s="209" t="s">
        <v>115</v>
      </c>
    </row>
    <row r="171" spans="1:18" ht="39" customHeight="1">
      <c r="A171" s="27" t="s">
        <v>140</v>
      </c>
      <c r="B171" s="28" t="s">
        <v>166</v>
      </c>
      <c r="C171" s="29" t="s">
        <v>326</v>
      </c>
      <c r="D171" s="30" t="s">
        <v>108</v>
      </c>
      <c r="E171" s="39"/>
      <c r="F171" s="31">
        <v>100</v>
      </c>
      <c r="G171" s="32" t="s">
        <v>31</v>
      </c>
      <c r="H171" s="33">
        <v>20</v>
      </c>
      <c r="I171" s="34" t="s">
        <v>60</v>
      </c>
      <c r="J171" s="35" t="s">
        <v>60</v>
      </c>
      <c r="K171" s="36"/>
      <c r="L171" s="37"/>
      <c r="M171" s="38"/>
      <c r="N171" s="36">
        <v>4200</v>
      </c>
      <c r="O171" s="37" t="s">
        <v>123</v>
      </c>
      <c r="P171" s="38">
        <v>1400</v>
      </c>
      <c r="Q171" s="25">
        <v>1800</v>
      </c>
      <c r="R171" s="47" t="s">
        <v>161</v>
      </c>
    </row>
    <row r="172" spans="1:18" ht="39" customHeight="1">
      <c r="A172" s="27" t="s">
        <v>247</v>
      </c>
      <c r="B172" s="28" t="s">
        <v>259</v>
      </c>
      <c r="C172" s="29" t="s">
        <v>74</v>
      </c>
      <c r="D172" s="30"/>
      <c r="E172" s="39"/>
      <c r="F172" s="31">
        <v>6</v>
      </c>
      <c r="G172" s="32" t="s">
        <v>5</v>
      </c>
      <c r="H172" s="33">
        <v>2</v>
      </c>
      <c r="I172" s="34" t="s">
        <v>366</v>
      </c>
      <c r="J172" s="35" t="s">
        <v>60</v>
      </c>
      <c r="K172" s="36"/>
      <c r="L172" s="37"/>
      <c r="M172" s="38"/>
      <c r="N172" s="36">
        <v>1500</v>
      </c>
      <c r="O172" s="37" t="s">
        <v>123</v>
      </c>
      <c r="P172" s="38">
        <v>9000</v>
      </c>
      <c r="Q172" s="25">
        <v>300</v>
      </c>
      <c r="R172" s="47" t="s">
        <v>0</v>
      </c>
    </row>
    <row r="173" spans="1:18" ht="39" customHeight="1">
      <c r="A173" s="27" t="s">
        <v>247</v>
      </c>
      <c r="B173" s="28" t="s">
        <v>276</v>
      </c>
      <c r="C173" s="29" t="s">
        <v>482</v>
      </c>
      <c r="D173" s="30"/>
      <c r="E173" s="39"/>
      <c r="F173" s="31">
        <v>4</v>
      </c>
      <c r="G173" s="32" t="s">
        <v>5</v>
      </c>
      <c r="H173" s="33">
        <v>2</v>
      </c>
      <c r="I173" s="34"/>
      <c r="J173" s="35" t="s">
        <v>60</v>
      </c>
      <c r="K173" s="36"/>
      <c r="L173" s="37"/>
      <c r="M173" s="38"/>
      <c r="N173" s="36"/>
      <c r="O173" s="37"/>
      <c r="P173" s="38"/>
      <c r="Q173" s="25"/>
      <c r="R173" s="47" t="s">
        <v>0</v>
      </c>
    </row>
    <row r="174" spans="1:18" ht="39" customHeight="1">
      <c r="A174" s="27"/>
      <c r="B174" s="28"/>
      <c r="C174" s="29" t="s">
        <v>419</v>
      </c>
      <c r="D174" s="30"/>
      <c r="E174" s="39"/>
      <c r="F174" s="31">
        <v>270</v>
      </c>
      <c r="G174" s="32" t="s">
        <v>31</v>
      </c>
      <c r="H174" s="33"/>
      <c r="I174" s="34"/>
      <c r="J174" s="35" t="s">
        <v>60</v>
      </c>
      <c r="K174" s="36"/>
      <c r="L174" s="37"/>
      <c r="M174" s="38"/>
      <c r="N174" s="36"/>
      <c r="O174" s="37"/>
      <c r="P174" s="38"/>
      <c r="Q174" s="25"/>
      <c r="R174" s="47" t="s">
        <v>161</v>
      </c>
    </row>
    <row r="175" spans="1:18" ht="39" customHeight="1">
      <c r="A175" s="27" t="s">
        <v>181</v>
      </c>
      <c r="B175" s="28" t="s">
        <v>200</v>
      </c>
      <c r="C175" s="29" t="s">
        <v>330</v>
      </c>
      <c r="D175" s="30"/>
      <c r="E175" s="39"/>
      <c r="F175" s="31">
        <v>4</v>
      </c>
      <c r="G175" s="32" t="s">
        <v>2</v>
      </c>
      <c r="H175" s="33">
        <v>1</v>
      </c>
      <c r="I175" s="34" t="s">
        <v>60</v>
      </c>
      <c r="J175" s="35">
        <v>1.1499999999999999</v>
      </c>
      <c r="K175" s="36"/>
      <c r="L175" s="37"/>
      <c r="M175" s="38"/>
      <c r="N175" s="36"/>
      <c r="O175" s="37"/>
      <c r="P175" s="38"/>
      <c r="Q175" s="25"/>
      <c r="R175" s="47" t="s">
        <v>118</v>
      </c>
    </row>
    <row r="176" spans="1:18" ht="39" customHeight="1">
      <c r="A176" s="27" t="s">
        <v>203</v>
      </c>
      <c r="B176" s="28" t="s">
        <v>382</v>
      </c>
      <c r="C176" s="29" t="s">
        <v>336</v>
      </c>
      <c r="D176" s="30"/>
      <c r="E176" s="39"/>
      <c r="F176" s="31">
        <v>4</v>
      </c>
      <c r="G176" s="32" t="s">
        <v>2</v>
      </c>
      <c r="H176" s="33">
        <v>1</v>
      </c>
      <c r="I176" s="34" t="s">
        <v>60</v>
      </c>
      <c r="J176" s="35" t="s">
        <v>60</v>
      </c>
      <c r="K176" s="36"/>
      <c r="L176" s="37"/>
      <c r="M176" s="38"/>
      <c r="N176" s="36">
        <v>6000</v>
      </c>
      <c r="O176" s="37" t="s">
        <v>98</v>
      </c>
      <c r="P176" s="38">
        <v>24000</v>
      </c>
      <c r="Q176" s="25">
        <v>-1000</v>
      </c>
      <c r="R176" s="47" t="s">
        <v>118</v>
      </c>
    </row>
    <row r="177" spans="1:18" ht="39" customHeight="1">
      <c r="A177" s="27" t="s">
        <v>95</v>
      </c>
      <c r="B177" s="28" t="s">
        <v>112</v>
      </c>
      <c r="C177" s="29" t="s">
        <v>311</v>
      </c>
      <c r="D177" s="30" t="s">
        <v>108</v>
      </c>
      <c r="E177" s="39" t="s">
        <v>113</v>
      </c>
      <c r="F177" s="31"/>
      <c r="G177" s="32"/>
      <c r="H177" s="42" t="s">
        <v>388</v>
      </c>
      <c r="I177" s="34" t="s">
        <v>105</v>
      </c>
      <c r="J177" s="35" t="s">
        <v>60</v>
      </c>
      <c r="K177" s="36"/>
      <c r="L177" s="37"/>
      <c r="M177" s="38"/>
      <c r="N177" s="36">
        <v>3800</v>
      </c>
      <c r="O177" s="37" t="s">
        <v>98</v>
      </c>
      <c r="P177" s="38">
        <v>0</v>
      </c>
      <c r="Q177" s="25">
        <v>-3500</v>
      </c>
      <c r="R177" s="47" t="s">
        <v>115</v>
      </c>
    </row>
    <row r="178" spans="1:18" ht="39" customHeight="1">
      <c r="A178" s="27" t="s">
        <v>95</v>
      </c>
      <c r="B178" s="28" t="s">
        <v>112</v>
      </c>
      <c r="C178" s="29" t="s">
        <v>312</v>
      </c>
      <c r="D178" s="30" t="s">
        <v>108</v>
      </c>
      <c r="E178" s="39" t="s">
        <v>113</v>
      </c>
      <c r="F178" s="31"/>
      <c r="G178" s="32"/>
      <c r="H178" s="42" t="s">
        <v>388</v>
      </c>
      <c r="I178" s="34" t="s">
        <v>105</v>
      </c>
      <c r="J178" s="35" t="s">
        <v>60</v>
      </c>
      <c r="K178" s="36"/>
      <c r="L178" s="37"/>
      <c r="M178" s="38"/>
      <c r="N178" s="36">
        <v>3800</v>
      </c>
      <c r="O178" s="37" t="s">
        <v>98</v>
      </c>
      <c r="P178" s="38">
        <v>0</v>
      </c>
      <c r="Q178" s="25">
        <v>-3450</v>
      </c>
      <c r="R178" s="47" t="s">
        <v>115</v>
      </c>
    </row>
    <row r="179" spans="1:18" ht="39" customHeight="1">
      <c r="A179" s="27" t="s">
        <v>181</v>
      </c>
      <c r="B179" s="28" t="s">
        <v>201</v>
      </c>
      <c r="C179" s="29" t="s">
        <v>331</v>
      </c>
      <c r="D179" s="30"/>
      <c r="E179" s="39" t="s">
        <v>202</v>
      </c>
      <c r="F179" s="31">
        <v>4</v>
      </c>
      <c r="G179" s="32" t="s">
        <v>2</v>
      </c>
      <c r="H179" s="33">
        <v>2</v>
      </c>
      <c r="I179" s="34" t="s">
        <v>60</v>
      </c>
      <c r="J179" s="35" t="s">
        <v>60</v>
      </c>
      <c r="K179" s="36"/>
      <c r="L179" s="37"/>
      <c r="M179" s="38"/>
      <c r="N179" s="36"/>
      <c r="O179" s="37"/>
      <c r="P179" s="38"/>
      <c r="Q179" s="25"/>
      <c r="R179" s="47" t="s">
        <v>121</v>
      </c>
    </row>
    <row r="180" spans="1:18" ht="39" customHeight="1">
      <c r="A180" s="27" t="s">
        <v>116</v>
      </c>
      <c r="B180" s="28" t="s">
        <v>138</v>
      </c>
      <c r="C180" s="29" t="s">
        <v>394</v>
      </c>
      <c r="D180" s="30" t="s">
        <v>120</v>
      </c>
      <c r="E180" s="39" t="s">
        <v>139</v>
      </c>
      <c r="F180" s="31">
        <v>500</v>
      </c>
      <c r="G180" s="32" t="s">
        <v>31</v>
      </c>
      <c r="H180" s="33">
        <v>12</v>
      </c>
      <c r="I180" s="34" t="s">
        <v>60</v>
      </c>
      <c r="J180" s="35">
        <v>1.2</v>
      </c>
      <c r="K180" s="36"/>
      <c r="L180" s="37"/>
      <c r="M180" s="38"/>
      <c r="N180" s="36">
        <v>6000</v>
      </c>
      <c r="O180" s="37" t="s">
        <v>98</v>
      </c>
      <c r="P180" s="38">
        <v>3000</v>
      </c>
      <c r="Q180" s="25">
        <v>0</v>
      </c>
      <c r="R180" s="47" t="s">
        <v>118</v>
      </c>
    </row>
    <row r="181" spans="1:18" ht="39" customHeight="1">
      <c r="A181" s="27" t="s">
        <v>237</v>
      </c>
      <c r="B181" s="28" t="s">
        <v>246</v>
      </c>
      <c r="C181" s="29" t="s">
        <v>432</v>
      </c>
      <c r="D181" s="30"/>
      <c r="E181" s="39"/>
      <c r="F181" s="31">
        <v>16</v>
      </c>
      <c r="G181" s="32" t="s">
        <v>5</v>
      </c>
      <c r="H181" s="33">
        <v>1</v>
      </c>
      <c r="I181" s="34" t="s">
        <v>60</v>
      </c>
      <c r="J181" s="35" t="s">
        <v>60</v>
      </c>
      <c r="K181" s="36"/>
      <c r="L181" s="37"/>
      <c r="M181" s="38"/>
      <c r="N181" s="36">
        <v>1500</v>
      </c>
      <c r="O181" s="37" t="s">
        <v>98</v>
      </c>
      <c r="P181" s="38">
        <v>24000</v>
      </c>
      <c r="Q181" s="25">
        <v>100</v>
      </c>
      <c r="R181" s="47" t="s">
        <v>118</v>
      </c>
    </row>
    <row r="182" spans="1:18" ht="39" customHeight="1">
      <c r="A182" s="27" t="s">
        <v>247</v>
      </c>
      <c r="B182" s="28" t="s">
        <v>278</v>
      </c>
      <c r="C182" s="29" t="s">
        <v>561</v>
      </c>
      <c r="D182" s="30"/>
      <c r="E182" s="39" t="s">
        <v>279</v>
      </c>
      <c r="F182" s="31">
        <v>333</v>
      </c>
      <c r="G182" s="32" t="s">
        <v>4</v>
      </c>
      <c r="H182" s="33">
        <v>20</v>
      </c>
      <c r="I182" s="34" t="s">
        <v>60</v>
      </c>
      <c r="J182" s="35" t="s">
        <v>60</v>
      </c>
      <c r="K182" s="36"/>
      <c r="L182" s="37"/>
      <c r="M182" s="38"/>
      <c r="N182" s="36">
        <v>6300</v>
      </c>
      <c r="O182" s="37" t="s">
        <v>123</v>
      </c>
      <c r="P182" s="38">
        <v>2100</v>
      </c>
      <c r="Q182" s="25">
        <v>300</v>
      </c>
      <c r="R182" s="47" t="s">
        <v>115</v>
      </c>
    </row>
    <row r="183" spans="1:18" ht="39" customHeight="1">
      <c r="A183" s="27" t="s">
        <v>247</v>
      </c>
      <c r="B183" s="28" t="s">
        <v>280</v>
      </c>
      <c r="C183" s="29" t="s">
        <v>75</v>
      </c>
      <c r="D183" s="30"/>
      <c r="E183" s="39"/>
      <c r="F183" s="31">
        <v>333</v>
      </c>
      <c r="G183" s="32" t="s">
        <v>4</v>
      </c>
      <c r="H183" s="33">
        <v>20</v>
      </c>
      <c r="I183" s="34" t="s">
        <v>60</v>
      </c>
      <c r="J183" s="35" t="s">
        <v>60</v>
      </c>
      <c r="K183" s="36"/>
      <c r="L183" s="37"/>
      <c r="M183" s="38"/>
      <c r="N183" s="36">
        <v>4800</v>
      </c>
      <c r="O183" s="37" t="s">
        <v>123</v>
      </c>
      <c r="P183" s="38">
        <v>1600</v>
      </c>
      <c r="Q183" s="25">
        <v>300</v>
      </c>
      <c r="R183" s="47" t="s">
        <v>115</v>
      </c>
    </row>
    <row r="184" spans="1:18" ht="39" customHeight="1">
      <c r="A184" s="27"/>
      <c r="B184" s="28"/>
      <c r="C184" s="29" t="s">
        <v>420</v>
      </c>
      <c r="D184" s="30"/>
      <c r="E184" s="39"/>
      <c r="F184" s="31">
        <v>330</v>
      </c>
      <c r="G184" s="32" t="s">
        <v>4</v>
      </c>
      <c r="H184" s="33"/>
      <c r="I184" s="34" t="s">
        <v>60</v>
      </c>
      <c r="J184" s="35" t="s">
        <v>60</v>
      </c>
      <c r="K184" s="36"/>
      <c r="L184" s="37"/>
      <c r="M184" s="38"/>
      <c r="N184" s="36">
        <v>5700</v>
      </c>
      <c r="O184" s="37" t="s">
        <v>123</v>
      </c>
      <c r="P184" s="38">
        <v>1900</v>
      </c>
      <c r="Q184" s="43">
        <v>-5700</v>
      </c>
      <c r="R184" s="47" t="s">
        <v>115</v>
      </c>
    </row>
    <row r="185" spans="1:18" ht="39" customHeight="1">
      <c r="C185" s="68" t="s">
        <v>539</v>
      </c>
      <c r="F185">
        <v>13.5</v>
      </c>
      <c r="G185" s="72" t="s">
        <v>553</v>
      </c>
      <c r="R185" s="73" t="s">
        <v>546</v>
      </c>
    </row>
    <row r="186" spans="1:18" ht="39" customHeight="1">
      <c r="C186" s="68" t="s">
        <v>540</v>
      </c>
      <c r="F186" s="69">
        <v>4</v>
      </c>
      <c r="G186" s="72" t="s">
        <v>544</v>
      </c>
      <c r="R186" s="71" t="s">
        <v>545</v>
      </c>
    </row>
    <row r="187" spans="1:18" ht="39" customHeight="1">
      <c r="C187" s="68" t="s">
        <v>541</v>
      </c>
      <c r="F187" s="69">
        <v>100</v>
      </c>
      <c r="G187" s="70" t="s">
        <v>542</v>
      </c>
      <c r="R187" s="71" t="s">
        <v>543</v>
      </c>
    </row>
    <row r="188" spans="1:18" ht="39" customHeight="1">
      <c r="C188" s="68" t="s">
        <v>547</v>
      </c>
      <c r="F188" s="69">
        <v>800</v>
      </c>
      <c r="G188" s="70" t="s">
        <v>548</v>
      </c>
      <c r="R188" s="71" t="s">
        <v>545</v>
      </c>
    </row>
    <row r="189" spans="1:18" ht="39" customHeight="1">
      <c r="C189" s="68" t="s">
        <v>549</v>
      </c>
      <c r="F189" s="69">
        <v>500</v>
      </c>
      <c r="G189" s="70" t="s">
        <v>550</v>
      </c>
      <c r="R189" s="71" t="s">
        <v>545</v>
      </c>
    </row>
    <row r="190" spans="1:18" ht="39" customHeight="1">
      <c r="C190" s="68" t="s">
        <v>551</v>
      </c>
      <c r="F190" s="69">
        <v>3</v>
      </c>
      <c r="G190" s="70" t="s">
        <v>553</v>
      </c>
      <c r="R190" s="71" t="s">
        <v>552</v>
      </c>
    </row>
    <row r="191" spans="1:18" ht="39" customHeight="1">
      <c r="C191" s="68" t="s">
        <v>656</v>
      </c>
      <c r="F191" s="69">
        <v>3</v>
      </c>
      <c r="G191" s="70" t="s">
        <v>553</v>
      </c>
      <c r="R191" s="71" t="s">
        <v>552</v>
      </c>
    </row>
    <row r="192" spans="1:18" ht="39" customHeight="1">
      <c r="C192" s="68" t="s">
        <v>657</v>
      </c>
      <c r="F192" s="69">
        <v>3</v>
      </c>
      <c r="G192" s="70" t="s">
        <v>553</v>
      </c>
      <c r="R192" s="71" t="s">
        <v>552</v>
      </c>
    </row>
    <row r="193" spans="3:18" ht="39" customHeight="1">
      <c r="C193" s="68" t="s">
        <v>554</v>
      </c>
      <c r="F193" s="69">
        <v>900</v>
      </c>
      <c r="G193" s="70" t="s">
        <v>550</v>
      </c>
      <c r="R193" s="71" t="s">
        <v>555</v>
      </c>
    </row>
    <row r="194" spans="3:18" ht="39" customHeight="1">
      <c r="C194" s="68" t="s">
        <v>556</v>
      </c>
      <c r="F194" s="69">
        <v>16</v>
      </c>
      <c r="G194" s="70" t="s">
        <v>557</v>
      </c>
      <c r="R194" s="71" t="s">
        <v>558</v>
      </c>
    </row>
    <row r="195" spans="3:18" ht="39" customHeight="1">
      <c r="C195" s="68" t="s">
        <v>559</v>
      </c>
      <c r="F195" s="69">
        <v>20</v>
      </c>
      <c r="G195" s="70" t="s">
        <v>560</v>
      </c>
      <c r="R195" s="71" t="s">
        <v>546</v>
      </c>
    </row>
    <row r="196" spans="3:18" ht="39" customHeight="1">
      <c r="C196" s="68" t="s">
        <v>562</v>
      </c>
      <c r="F196" s="69">
        <v>1</v>
      </c>
      <c r="G196" s="70" t="s">
        <v>563</v>
      </c>
      <c r="R196" s="71" t="s">
        <v>545</v>
      </c>
    </row>
    <row r="197" spans="3:18" ht="39" customHeight="1">
      <c r="C197" s="68" t="s">
        <v>564</v>
      </c>
      <c r="F197" s="69">
        <v>16</v>
      </c>
      <c r="G197" s="70" t="s">
        <v>545</v>
      </c>
      <c r="R197" s="71" t="s">
        <v>566</v>
      </c>
    </row>
    <row r="198" spans="3:18" ht="39" customHeight="1">
      <c r="C198" s="68" t="s">
        <v>565</v>
      </c>
      <c r="F198" s="69">
        <v>15</v>
      </c>
      <c r="G198" s="70" t="s">
        <v>563</v>
      </c>
      <c r="R198" s="71" t="s">
        <v>558</v>
      </c>
    </row>
    <row r="199" spans="3:18" ht="39" customHeight="1">
      <c r="C199" s="68" t="s">
        <v>567</v>
      </c>
      <c r="R199" s="71" t="s">
        <v>566</v>
      </c>
    </row>
    <row r="200" spans="3:18" ht="39" customHeight="1">
      <c r="C200" s="68" t="s">
        <v>637</v>
      </c>
      <c r="F200" s="69">
        <v>16</v>
      </c>
      <c r="G200" s="70" t="s">
        <v>544</v>
      </c>
      <c r="R200" s="71" t="s">
        <v>423</v>
      </c>
    </row>
    <row r="201" spans="3:18" ht="39" customHeight="1">
      <c r="C201" s="68" t="s">
        <v>638</v>
      </c>
      <c r="F201" s="69">
        <v>4</v>
      </c>
      <c r="G201" s="70" t="s">
        <v>544</v>
      </c>
      <c r="R201" s="71" t="s">
        <v>161</v>
      </c>
    </row>
    <row r="202" spans="3:18" ht="39" customHeight="1">
      <c r="C202" s="68" t="s">
        <v>639</v>
      </c>
      <c r="F202" s="69">
        <v>18</v>
      </c>
      <c r="G202" s="70" t="s">
        <v>640</v>
      </c>
      <c r="R202" s="71" t="s">
        <v>641</v>
      </c>
    </row>
    <row r="203" spans="3:18" ht="39" customHeight="1">
      <c r="C203" s="68" t="s">
        <v>658</v>
      </c>
      <c r="F203" s="69">
        <v>270</v>
      </c>
      <c r="G203" s="70" t="s">
        <v>659</v>
      </c>
      <c r="R203" s="71" t="s">
        <v>118</v>
      </c>
    </row>
    <row r="204" spans="3:18" ht="39" customHeight="1">
      <c r="C204" s="68" t="s">
        <v>660</v>
      </c>
      <c r="F204" s="69">
        <v>320</v>
      </c>
      <c r="G204" s="70" t="s">
        <v>661</v>
      </c>
      <c r="R204" s="71" t="s">
        <v>115</v>
      </c>
    </row>
    <row r="205" spans="3:18" ht="39" customHeight="1"/>
    <row r="206" spans="3:18" ht="39" customHeight="1"/>
    <row r="207" spans="3:18" ht="39" customHeight="1"/>
    <row r="208" spans="3:18" ht="39" customHeight="1"/>
    <row r="209" ht="39" customHeight="1"/>
    <row r="210" ht="39" customHeight="1"/>
    <row r="211" ht="39" customHeight="1"/>
    <row r="212" ht="39" customHeight="1"/>
    <row r="213" ht="39" customHeight="1"/>
    <row r="214" ht="39" customHeight="1"/>
    <row r="215" ht="39" customHeight="1"/>
    <row r="216" ht="39" customHeight="1"/>
    <row r="217" ht="39" customHeight="1"/>
    <row r="218" ht="39"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18" customHeight="1"/>
  </sheetData>
  <autoFilter ref="A2:R184" xr:uid="{00000000-0009-0000-0000-000000000000}">
    <filterColumn colId="5" showButton="0"/>
    <filterColumn colId="10" showButton="0"/>
    <filterColumn colId="13" showButton="0"/>
    <sortState xmlns:xlrd2="http://schemas.microsoft.com/office/spreadsheetml/2017/richdata2" ref="A4:R187">
      <sortCondition ref="C2:C187"/>
    </sortState>
  </autoFilter>
  <sortState xmlns:xlrd2="http://schemas.microsoft.com/office/spreadsheetml/2017/richdata2" ref="A3:R170">
    <sortCondition ref="C3:C170"/>
  </sortState>
  <mergeCells count="14">
    <mergeCell ref="R1:R2"/>
    <mergeCell ref="K2:L2"/>
    <mergeCell ref="N2:O2"/>
    <mergeCell ref="A1:A2"/>
    <mergeCell ref="B1:B2"/>
    <mergeCell ref="C1:C2"/>
    <mergeCell ref="D1:D2"/>
    <mergeCell ref="E1:E2"/>
    <mergeCell ref="F1:G2"/>
    <mergeCell ref="H1:H2"/>
    <mergeCell ref="I1:I2"/>
    <mergeCell ref="J1:J2"/>
    <mergeCell ref="K1:M1"/>
    <mergeCell ref="N1:P1"/>
  </mergeCells>
  <phoneticPr fontId="2"/>
  <dataValidations count="2">
    <dataValidation errorStyle="information" imeMode="off" allowBlank="1" showInputMessage="1" showErrorMessage="1" sqref="H1:J184" xr:uid="{00000000-0002-0000-0000-000000000000}"/>
    <dataValidation type="list" allowBlank="1" sqref="A1:A184" xr:uid="{00000000-0002-0000-0000-000001000000}">
      <formula1>"①　注入材,③　ｼｰﾙ材・器具,④　Uｶｯﾄ工法充てん材,②　断面修復関係,⑥　土木補強用接着剤,⑦　ﾗｲﾆﾝｸﾞ材,⑦ﾀｲﾙ・石材貼り用接着剤,⑨　ｼｰﾘﾝｸﾞ材,⑤　はく落防止関係,⑧　その他"</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I39"/>
  <sheetViews>
    <sheetView workbookViewId="0">
      <selection activeCell="B2" sqref="B2"/>
    </sheetView>
  </sheetViews>
  <sheetFormatPr defaultRowHeight="13.5"/>
  <cols>
    <col min="1" max="1" width="17.625" bestFit="1" customWidth="1"/>
    <col min="2" max="2" width="20.75" customWidth="1"/>
    <col min="4" max="4" width="11.625" bestFit="1" customWidth="1"/>
    <col min="8" max="8" width="13.5" customWidth="1"/>
  </cols>
  <sheetData>
    <row r="1" spans="1:9">
      <c r="A1" s="4" t="s">
        <v>76</v>
      </c>
      <c r="B1" s="4" t="s">
        <v>508</v>
      </c>
      <c r="H1" s="62" t="s">
        <v>483</v>
      </c>
      <c r="I1" s="63" t="s">
        <v>484</v>
      </c>
    </row>
    <row r="2" spans="1:9">
      <c r="A2" s="5">
        <f ca="1">TODAY()</f>
        <v>44337</v>
      </c>
      <c r="B2" s="4"/>
      <c r="H2" s="64" t="s">
        <v>485</v>
      </c>
      <c r="I2" s="65" t="s">
        <v>486</v>
      </c>
    </row>
    <row r="3" spans="1:9">
      <c r="A3" s="6"/>
      <c r="H3" s="64" t="s">
        <v>487</v>
      </c>
      <c r="I3" s="65" t="s">
        <v>488</v>
      </c>
    </row>
    <row r="4" spans="1:9">
      <c r="A4" t="s">
        <v>78</v>
      </c>
      <c r="H4" s="64" t="s">
        <v>489</v>
      </c>
      <c r="I4" s="65" t="s">
        <v>490</v>
      </c>
    </row>
    <row r="5" spans="1:9">
      <c r="A5" s="237" t="s">
        <v>77</v>
      </c>
      <c r="B5" s="238"/>
      <c r="C5" s="238"/>
      <c r="D5" s="239"/>
      <c r="H5" s="64" t="s">
        <v>491</v>
      </c>
      <c r="I5" s="65" t="s">
        <v>492</v>
      </c>
    </row>
    <row r="6" spans="1:9">
      <c r="A6" s="240"/>
      <c r="B6" s="241"/>
      <c r="C6" s="241"/>
      <c r="D6" s="242"/>
      <c r="H6" s="64" t="s">
        <v>493</v>
      </c>
      <c r="I6" s="65" t="s">
        <v>494</v>
      </c>
    </row>
    <row r="7" spans="1:9">
      <c r="A7" s="243"/>
      <c r="B7" s="244"/>
      <c r="C7" s="244"/>
      <c r="D7" s="245"/>
      <c r="H7" s="64" t="s">
        <v>495</v>
      </c>
      <c r="I7" s="65" t="s">
        <v>496</v>
      </c>
    </row>
    <row r="8" spans="1:9">
      <c r="A8" s="7"/>
      <c r="B8" s="7"/>
      <c r="C8" s="7"/>
      <c r="D8" s="7"/>
      <c r="H8" s="64" t="s">
        <v>497</v>
      </c>
      <c r="I8" s="65" t="s">
        <v>498</v>
      </c>
    </row>
    <row r="9" spans="1:9">
      <c r="A9" t="s">
        <v>433</v>
      </c>
      <c r="H9" s="64" t="s">
        <v>499</v>
      </c>
      <c r="I9" s="65" t="s">
        <v>500</v>
      </c>
    </row>
    <row r="10" spans="1:9">
      <c r="A10" s="237" t="s">
        <v>79</v>
      </c>
      <c r="B10" s="238"/>
      <c r="C10" s="238"/>
      <c r="D10" s="239"/>
      <c r="H10" s="64" t="s">
        <v>501</v>
      </c>
      <c r="I10" s="65" t="s">
        <v>502</v>
      </c>
    </row>
    <row r="11" spans="1:9">
      <c r="A11" s="240"/>
      <c r="B11" s="241"/>
      <c r="C11" s="241"/>
      <c r="D11" s="242"/>
      <c r="H11" s="64" t="s">
        <v>503</v>
      </c>
      <c r="I11" s="65" t="s">
        <v>504</v>
      </c>
    </row>
    <row r="12" spans="1:9">
      <c r="A12" s="243"/>
      <c r="B12" s="244"/>
      <c r="C12" s="244"/>
      <c r="D12" s="245"/>
      <c r="H12" s="64" t="s">
        <v>505</v>
      </c>
      <c r="I12" s="65" t="s">
        <v>506</v>
      </c>
    </row>
    <row r="13" spans="1:9">
      <c r="A13" s="61"/>
      <c r="B13" s="61"/>
      <c r="C13" s="61"/>
      <c r="D13" s="61"/>
      <c r="H13" s="64" t="s">
        <v>507</v>
      </c>
      <c r="I13" s="65" t="s">
        <v>508</v>
      </c>
    </row>
    <row r="14" spans="1:9">
      <c r="A14" s="61" t="s">
        <v>480</v>
      </c>
      <c r="B14" s="61"/>
      <c r="C14" s="61"/>
      <c r="D14" s="61"/>
      <c r="H14" s="64" t="s">
        <v>509</v>
      </c>
      <c r="I14" s="65" t="s">
        <v>510</v>
      </c>
    </row>
    <row r="15" spans="1:9">
      <c r="A15" s="253" t="s">
        <v>481</v>
      </c>
      <c r="B15" s="253"/>
      <c r="C15" s="253"/>
      <c r="D15" s="253"/>
      <c r="H15" s="64" t="s">
        <v>511</v>
      </c>
      <c r="I15" s="65" t="s">
        <v>512</v>
      </c>
    </row>
    <row r="16" spans="1:9">
      <c r="A16" s="253"/>
      <c r="B16" s="253"/>
      <c r="C16" s="253"/>
      <c r="D16" s="253"/>
      <c r="H16" s="64" t="s">
        <v>513</v>
      </c>
      <c r="I16" s="65" t="s">
        <v>514</v>
      </c>
    </row>
    <row r="17" spans="1:9">
      <c r="A17" s="253"/>
      <c r="B17" s="253"/>
      <c r="C17" s="253"/>
      <c r="D17" s="253"/>
      <c r="H17" s="64" t="s">
        <v>515</v>
      </c>
      <c r="I17" s="65" t="s">
        <v>516</v>
      </c>
    </row>
    <row r="18" spans="1:9">
      <c r="A18" s="61"/>
      <c r="B18" s="61"/>
      <c r="C18" s="61"/>
      <c r="D18" s="61"/>
      <c r="H18" s="64" t="s">
        <v>517</v>
      </c>
      <c r="I18" s="65" t="s">
        <v>518</v>
      </c>
    </row>
    <row r="19" spans="1:9">
      <c r="H19" s="64" t="s">
        <v>519</v>
      </c>
      <c r="I19" s="65" t="s">
        <v>520</v>
      </c>
    </row>
    <row r="20" spans="1:9" ht="13.5" customHeight="1">
      <c r="A20" s="237" t="s">
        <v>460</v>
      </c>
      <c r="B20" s="238"/>
      <c r="C20" s="238"/>
      <c r="D20" s="239"/>
      <c r="H20" s="64" t="s">
        <v>521</v>
      </c>
      <c r="I20" s="65" t="s">
        <v>522</v>
      </c>
    </row>
    <row r="21" spans="1:9">
      <c r="A21" s="240"/>
      <c r="B21" s="241"/>
      <c r="C21" s="241"/>
      <c r="D21" s="242"/>
      <c r="H21" s="64" t="s">
        <v>523</v>
      </c>
      <c r="I21" s="65" t="s">
        <v>524</v>
      </c>
    </row>
    <row r="22" spans="1:9">
      <c r="A22" s="243"/>
      <c r="B22" s="244"/>
      <c r="C22" s="244"/>
      <c r="D22" s="245"/>
      <c r="H22" s="64" t="s">
        <v>525</v>
      </c>
      <c r="I22" s="65" t="s">
        <v>526</v>
      </c>
    </row>
    <row r="23" spans="1:9">
      <c r="H23" s="64" t="s">
        <v>527</v>
      </c>
      <c r="I23" s="65" t="s">
        <v>528</v>
      </c>
    </row>
    <row r="24" spans="1:9">
      <c r="A24" t="s">
        <v>434</v>
      </c>
      <c r="H24" s="64" t="s">
        <v>529</v>
      </c>
      <c r="I24" s="65" t="s">
        <v>530</v>
      </c>
    </row>
    <row r="25" spans="1:9">
      <c r="A25" s="50" t="s">
        <v>443</v>
      </c>
      <c r="B25" s="51"/>
      <c r="C25" s="51"/>
      <c r="D25" s="51"/>
      <c r="E25" s="51"/>
      <c r="F25" s="52"/>
      <c r="H25" s="64" t="s">
        <v>531</v>
      </c>
      <c r="I25" s="65" t="s">
        <v>532</v>
      </c>
    </row>
    <row r="26" spans="1:9">
      <c r="A26" s="53" t="s">
        <v>445</v>
      </c>
      <c r="B26" s="6"/>
      <c r="C26" s="6"/>
      <c r="D26" s="6"/>
      <c r="E26" s="6"/>
      <c r="F26" s="54"/>
      <c r="H26" s="64" t="s">
        <v>533</v>
      </c>
      <c r="I26" s="65" t="s">
        <v>534</v>
      </c>
    </row>
    <row r="27" spans="1:9">
      <c r="A27" s="55" t="s">
        <v>450</v>
      </c>
      <c r="B27" s="56"/>
      <c r="C27" s="56"/>
      <c r="D27" s="56"/>
      <c r="E27" s="56"/>
      <c r="F27" s="57"/>
      <c r="H27" s="64" t="s">
        <v>535</v>
      </c>
      <c r="I27" s="65" t="s">
        <v>536</v>
      </c>
    </row>
    <row r="28" spans="1:9">
      <c r="A28" s="48" t="s">
        <v>435</v>
      </c>
      <c r="B28" s="48" t="s">
        <v>454</v>
      </c>
      <c r="C28" s="250" t="s">
        <v>441</v>
      </c>
      <c r="D28" s="251"/>
      <c r="E28" s="251"/>
      <c r="F28" s="252"/>
      <c r="H28" s="64" t="s">
        <v>537</v>
      </c>
      <c r="I28" s="65" t="s">
        <v>538</v>
      </c>
    </row>
    <row r="29" spans="1:9">
      <c r="A29" s="49" t="s">
        <v>438</v>
      </c>
      <c r="B29" s="48" t="s">
        <v>439</v>
      </c>
      <c r="C29" s="247"/>
      <c r="D29" s="248"/>
      <c r="E29" s="248"/>
      <c r="F29" s="249"/>
      <c r="H29" s="64"/>
      <c r="I29" s="65"/>
    </row>
    <row r="30" spans="1:9">
      <c r="A30" s="49" t="s">
        <v>290</v>
      </c>
      <c r="B30" s="48" t="s">
        <v>440</v>
      </c>
      <c r="C30" s="246" t="s">
        <v>442</v>
      </c>
      <c r="D30" s="246"/>
      <c r="E30" s="246"/>
      <c r="F30" s="246"/>
      <c r="H30" s="64"/>
      <c r="I30" s="65"/>
    </row>
    <row r="31" spans="1:9">
      <c r="A31" s="49" t="s">
        <v>446</v>
      </c>
      <c r="B31" s="48" t="s">
        <v>440</v>
      </c>
      <c r="C31" s="246" t="s">
        <v>444</v>
      </c>
      <c r="D31" s="246"/>
      <c r="E31" s="246"/>
      <c r="F31" s="246"/>
      <c r="H31" s="64"/>
      <c r="I31" s="65"/>
    </row>
    <row r="32" spans="1:9" ht="14.25" thickBot="1">
      <c r="A32" s="49" t="s">
        <v>447</v>
      </c>
      <c r="B32" s="48" t="s">
        <v>440</v>
      </c>
      <c r="C32" s="246" t="s">
        <v>448</v>
      </c>
      <c r="D32" s="246"/>
      <c r="E32" s="246"/>
      <c r="F32" s="246"/>
      <c r="H32" s="66"/>
      <c r="I32" s="67"/>
    </row>
    <row r="33" spans="1:8">
      <c r="A33" s="49" t="s">
        <v>449</v>
      </c>
      <c r="B33" s="48" t="s">
        <v>440</v>
      </c>
      <c r="C33" s="246" t="s">
        <v>451</v>
      </c>
      <c r="D33" s="246"/>
      <c r="E33" s="246"/>
      <c r="F33" s="246"/>
    </row>
    <row r="34" spans="1:8">
      <c r="A34" s="49" t="s">
        <v>452</v>
      </c>
      <c r="B34" s="48" t="s">
        <v>440</v>
      </c>
      <c r="C34" s="246" t="s">
        <v>453</v>
      </c>
      <c r="D34" s="246"/>
      <c r="E34" s="246"/>
      <c r="F34" s="246"/>
    </row>
    <row r="36" spans="1:8">
      <c r="A36" s="58" t="s">
        <v>455</v>
      </c>
      <c r="B36" s="51"/>
      <c r="C36" s="51"/>
      <c r="D36" s="51"/>
      <c r="E36" s="51"/>
      <c r="F36" s="51"/>
      <c r="G36" s="51"/>
      <c r="H36" s="52"/>
    </row>
    <row r="37" spans="1:8">
      <c r="A37" s="59" t="s">
        <v>457</v>
      </c>
      <c r="B37" s="6"/>
      <c r="C37" s="6"/>
      <c r="D37" s="6"/>
      <c r="E37" s="6"/>
      <c r="F37" s="6"/>
      <c r="G37" s="6"/>
      <c r="H37" s="54"/>
    </row>
    <row r="38" spans="1:8">
      <c r="A38" s="59" t="s">
        <v>458</v>
      </c>
      <c r="B38" s="6"/>
      <c r="C38" s="6"/>
      <c r="D38" s="6"/>
      <c r="E38" s="6"/>
      <c r="F38" s="6"/>
      <c r="G38" s="6"/>
      <c r="H38" s="54"/>
    </row>
    <row r="39" spans="1:8">
      <c r="A39" s="60" t="s">
        <v>459</v>
      </c>
      <c r="B39" s="56"/>
      <c r="C39" s="56"/>
      <c r="D39" s="56"/>
      <c r="E39" s="56"/>
      <c r="F39" s="56"/>
      <c r="G39" s="56"/>
      <c r="H39" s="57"/>
    </row>
  </sheetData>
  <mergeCells count="11">
    <mergeCell ref="A5:D7"/>
    <mergeCell ref="A20:D22"/>
    <mergeCell ref="A10:D12"/>
    <mergeCell ref="C34:F34"/>
    <mergeCell ref="C33:F33"/>
    <mergeCell ref="C32:F32"/>
    <mergeCell ref="C31:F31"/>
    <mergeCell ref="C30:F30"/>
    <mergeCell ref="C29:F29"/>
    <mergeCell ref="C28:F28"/>
    <mergeCell ref="A15:D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75"/>
  <sheetViews>
    <sheetView view="pageBreakPreview" topLeftCell="A22" zoomScaleNormal="100" zoomScaleSheetLayoutView="100" workbookViewId="0">
      <selection activeCell="I24" sqref="I24"/>
    </sheetView>
  </sheetViews>
  <sheetFormatPr defaultRowHeight="13.5"/>
  <cols>
    <col min="1" max="1" width="2.625" style="86" customWidth="1"/>
    <col min="2" max="2" width="4.375" style="86" customWidth="1"/>
    <col min="3" max="3" width="5.125" style="86" customWidth="1"/>
    <col min="4" max="4" width="3.75" style="86" customWidth="1"/>
    <col min="5" max="5" width="3.875" style="86" customWidth="1"/>
    <col min="6" max="6" width="3.125" style="86" customWidth="1"/>
    <col min="7" max="7" width="3.625" style="86" customWidth="1"/>
    <col min="8" max="8" width="2.625" style="86" customWidth="1"/>
    <col min="9" max="9" width="5.375" style="86" customWidth="1"/>
    <col min="10" max="10" width="4.5" style="86" customWidth="1"/>
    <col min="11" max="11" width="2.875" style="86" customWidth="1"/>
    <col min="12" max="12" width="3.875" style="86" customWidth="1"/>
    <col min="13" max="13" width="2.625" style="86" customWidth="1"/>
    <col min="14" max="14" width="4.25" style="86" customWidth="1"/>
    <col min="15" max="16" width="3.625" style="86" customWidth="1"/>
    <col min="17" max="17" width="2.625" style="86" customWidth="1"/>
    <col min="18" max="18" width="4.625" style="86" customWidth="1"/>
    <col min="19" max="19" width="2.625" style="86" customWidth="1"/>
    <col min="20" max="20" width="1.75" style="86" customWidth="1"/>
    <col min="21" max="21" width="6.125" style="86" customWidth="1"/>
    <col min="22" max="22" width="2.625" style="86" customWidth="1"/>
    <col min="23" max="23" width="4.875" style="86" customWidth="1"/>
    <col min="24" max="24" width="2.625" style="86" customWidth="1"/>
    <col min="25" max="25" width="4.875" style="86" customWidth="1"/>
    <col min="26" max="26" width="2.625" style="86" customWidth="1"/>
    <col min="27" max="27" width="4.875" style="86" customWidth="1"/>
    <col min="28" max="28" width="3.625" style="86" customWidth="1"/>
    <col min="29" max="29" width="2.625" style="86" customWidth="1"/>
    <col min="30" max="58" width="3.625" style="86" customWidth="1"/>
    <col min="59" max="256" width="9" style="86"/>
    <col min="257" max="257" width="2.625" style="86" customWidth="1"/>
    <col min="258" max="258" width="3.625" style="86" customWidth="1"/>
    <col min="259" max="259" width="4.25" style="86" customWidth="1"/>
    <col min="260" max="260" width="3.75" style="86" customWidth="1"/>
    <col min="261" max="261" width="2.75" style="86" customWidth="1"/>
    <col min="262" max="262" width="2.125" style="86" customWidth="1"/>
    <col min="263" max="263" width="3.625" style="86" customWidth="1"/>
    <col min="264" max="264" width="2.625" style="86" customWidth="1"/>
    <col min="265" max="265" width="5.375" style="86" customWidth="1"/>
    <col min="266" max="266" width="2.625" style="86" customWidth="1"/>
    <col min="267" max="267" width="3.625" style="86" customWidth="1"/>
    <col min="268" max="269" width="2.625" style="86" customWidth="1"/>
    <col min="270" max="270" width="2.75" style="86" customWidth="1"/>
    <col min="271" max="272" width="3.625" style="86" customWidth="1"/>
    <col min="273" max="273" width="2.625" style="86" customWidth="1"/>
    <col min="274" max="274" width="4.625" style="86" customWidth="1"/>
    <col min="275" max="275" width="2.625" style="86" customWidth="1"/>
    <col min="276" max="276" width="2.75" style="86" customWidth="1"/>
    <col min="277" max="277" width="7.25" style="86" customWidth="1"/>
    <col min="278" max="278" width="2.625" style="86" customWidth="1"/>
    <col min="279" max="279" width="4.875" style="86" customWidth="1"/>
    <col min="280" max="280" width="2.625" style="86" customWidth="1"/>
    <col min="281" max="281" width="4.875" style="86" customWidth="1"/>
    <col min="282" max="282" width="2.625" style="86" customWidth="1"/>
    <col min="283" max="283" width="4.875" style="86" customWidth="1"/>
    <col min="284" max="284" width="3.625" style="86" customWidth="1"/>
    <col min="285" max="285" width="2.625" style="86" customWidth="1"/>
    <col min="286" max="314" width="3.625" style="86" customWidth="1"/>
    <col min="315" max="512" width="9" style="86"/>
    <col min="513" max="513" width="2.625" style="86" customWidth="1"/>
    <col min="514" max="514" width="3.625" style="86" customWidth="1"/>
    <col min="515" max="515" width="4.25" style="86" customWidth="1"/>
    <col min="516" max="516" width="3.75" style="86" customWidth="1"/>
    <col min="517" max="517" width="2.75" style="86" customWidth="1"/>
    <col min="518" max="518" width="2.125" style="86" customWidth="1"/>
    <col min="519" max="519" width="3.625" style="86" customWidth="1"/>
    <col min="520" max="520" width="2.625" style="86" customWidth="1"/>
    <col min="521" max="521" width="5.375" style="86" customWidth="1"/>
    <col min="522" max="522" width="2.625" style="86" customWidth="1"/>
    <col min="523" max="523" width="3.625" style="86" customWidth="1"/>
    <col min="524" max="525" width="2.625" style="86" customWidth="1"/>
    <col min="526" max="526" width="2.75" style="86" customWidth="1"/>
    <col min="527" max="528" width="3.625" style="86" customWidth="1"/>
    <col min="529" max="529" width="2.625" style="86" customWidth="1"/>
    <col min="530" max="530" width="4.625" style="86" customWidth="1"/>
    <col min="531" max="531" width="2.625" style="86" customWidth="1"/>
    <col min="532" max="532" width="2.75" style="86" customWidth="1"/>
    <col min="533" max="533" width="7.25" style="86" customWidth="1"/>
    <col min="534" max="534" width="2.625" style="86" customWidth="1"/>
    <col min="535" max="535" width="4.875" style="86" customWidth="1"/>
    <col min="536" max="536" width="2.625" style="86" customWidth="1"/>
    <col min="537" max="537" width="4.875" style="86" customWidth="1"/>
    <col min="538" max="538" width="2.625" style="86" customWidth="1"/>
    <col min="539" max="539" width="4.875" style="86" customWidth="1"/>
    <col min="540" max="540" width="3.625" style="86" customWidth="1"/>
    <col min="541" max="541" width="2.625" style="86" customWidth="1"/>
    <col min="542" max="570" width="3.625" style="86" customWidth="1"/>
    <col min="571" max="768" width="9" style="86"/>
    <col min="769" max="769" width="2.625" style="86" customWidth="1"/>
    <col min="770" max="770" width="3.625" style="86" customWidth="1"/>
    <col min="771" max="771" width="4.25" style="86" customWidth="1"/>
    <col min="772" max="772" width="3.75" style="86" customWidth="1"/>
    <col min="773" max="773" width="2.75" style="86" customWidth="1"/>
    <col min="774" max="774" width="2.125" style="86" customWidth="1"/>
    <col min="775" max="775" width="3.625" style="86" customWidth="1"/>
    <col min="776" max="776" width="2.625" style="86" customWidth="1"/>
    <col min="777" max="777" width="5.375" style="86" customWidth="1"/>
    <col min="778" max="778" width="2.625" style="86" customWidth="1"/>
    <col min="779" max="779" width="3.625" style="86" customWidth="1"/>
    <col min="780" max="781" width="2.625" style="86" customWidth="1"/>
    <col min="782" max="782" width="2.75" style="86" customWidth="1"/>
    <col min="783" max="784" width="3.625" style="86" customWidth="1"/>
    <col min="785" max="785" width="2.625" style="86" customWidth="1"/>
    <col min="786" max="786" width="4.625" style="86" customWidth="1"/>
    <col min="787" max="787" width="2.625" style="86" customWidth="1"/>
    <col min="788" max="788" width="2.75" style="86" customWidth="1"/>
    <col min="789" max="789" width="7.25" style="86" customWidth="1"/>
    <col min="790" max="790" width="2.625" style="86" customWidth="1"/>
    <col min="791" max="791" width="4.875" style="86" customWidth="1"/>
    <col min="792" max="792" width="2.625" style="86" customWidth="1"/>
    <col min="793" max="793" width="4.875" style="86" customWidth="1"/>
    <col min="794" max="794" width="2.625" style="86" customWidth="1"/>
    <col min="795" max="795" width="4.875" style="86" customWidth="1"/>
    <col min="796" max="796" width="3.625" style="86" customWidth="1"/>
    <col min="797" max="797" width="2.625" style="86" customWidth="1"/>
    <col min="798" max="826" width="3.625" style="86" customWidth="1"/>
    <col min="827" max="1024" width="9" style="86"/>
    <col min="1025" max="1025" width="2.625" style="86" customWidth="1"/>
    <col min="1026" max="1026" width="3.625" style="86" customWidth="1"/>
    <col min="1027" max="1027" width="4.25" style="86" customWidth="1"/>
    <col min="1028" max="1028" width="3.75" style="86" customWidth="1"/>
    <col min="1029" max="1029" width="2.75" style="86" customWidth="1"/>
    <col min="1030" max="1030" width="2.125" style="86" customWidth="1"/>
    <col min="1031" max="1031" width="3.625" style="86" customWidth="1"/>
    <col min="1032" max="1032" width="2.625" style="86" customWidth="1"/>
    <col min="1033" max="1033" width="5.375" style="86" customWidth="1"/>
    <col min="1034" max="1034" width="2.625" style="86" customWidth="1"/>
    <col min="1035" max="1035" width="3.625" style="86" customWidth="1"/>
    <col min="1036" max="1037" width="2.625" style="86" customWidth="1"/>
    <col min="1038" max="1038" width="2.75" style="86" customWidth="1"/>
    <col min="1039" max="1040" width="3.625" style="86" customWidth="1"/>
    <col min="1041" max="1041" width="2.625" style="86" customWidth="1"/>
    <col min="1042" max="1042" width="4.625" style="86" customWidth="1"/>
    <col min="1043" max="1043" width="2.625" style="86" customWidth="1"/>
    <col min="1044" max="1044" width="2.75" style="86" customWidth="1"/>
    <col min="1045" max="1045" width="7.25" style="86" customWidth="1"/>
    <col min="1046" max="1046" width="2.625" style="86" customWidth="1"/>
    <col min="1047" max="1047" width="4.875" style="86" customWidth="1"/>
    <col min="1048" max="1048" width="2.625" style="86" customWidth="1"/>
    <col min="1049" max="1049" width="4.875" style="86" customWidth="1"/>
    <col min="1050" max="1050" width="2.625" style="86" customWidth="1"/>
    <col min="1051" max="1051" width="4.875" style="86" customWidth="1"/>
    <col min="1052" max="1052" width="3.625" style="86" customWidth="1"/>
    <col min="1053" max="1053" width="2.625" style="86" customWidth="1"/>
    <col min="1054" max="1082" width="3.625" style="86" customWidth="1"/>
    <col min="1083" max="1280" width="9" style="86"/>
    <col min="1281" max="1281" width="2.625" style="86" customWidth="1"/>
    <col min="1282" max="1282" width="3.625" style="86" customWidth="1"/>
    <col min="1283" max="1283" width="4.25" style="86" customWidth="1"/>
    <col min="1284" max="1284" width="3.75" style="86" customWidth="1"/>
    <col min="1285" max="1285" width="2.75" style="86" customWidth="1"/>
    <col min="1286" max="1286" width="2.125" style="86" customWidth="1"/>
    <col min="1287" max="1287" width="3.625" style="86" customWidth="1"/>
    <col min="1288" max="1288" width="2.625" style="86" customWidth="1"/>
    <col min="1289" max="1289" width="5.375" style="86" customWidth="1"/>
    <col min="1290" max="1290" width="2.625" style="86" customWidth="1"/>
    <col min="1291" max="1291" width="3.625" style="86" customWidth="1"/>
    <col min="1292" max="1293" width="2.625" style="86" customWidth="1"/>
    <col min="1294" max="1294" width="2.75" style="86" customWidth="1"/>
    <col min="1295" max="1296" width="3.625" style="86" customWidth="1"/>
    <col min="1297" max="1297" width="2.625" style="86" customWidth="1"/>
    <col min="1298" max="1298" width="4.625" style="86" customWidth="1"/>
    <col min="1299" max="1299" width="2.625" style="86" customWidth="1"/>
    <col min="1300" max="1300" width="2.75" style="86" customWidth="1"/>
    <col min="1301" max="1301" width="7.25" style="86" customWidth="1"/>
    <col min="1302" max="1302" width="2.625" style="86" customWidth="1"/>
    <col min="1303" max="1303" width="4.875" style="86" customWidth="1"/>
    <col min="1304" max="1304" width="2.625" style="86" customWidth="1"/>
    <col min="1305" max="1305" width="4.875" style="86" customWidth="1"/>
    <col min="1306" max="1306" width="2.625" style="86" customWidth="1"/>
    <col min="1307" max="1307" width="4.875" style="86" customWidth="1"/>
    <col min="1308" max="1308" width="3.625" style="86" customWidth="1"/>
    <col min="1309" max="1309" width="2.625" style="86" customWidth="1"/>
    <col min="1310" max="1338" width="3.625" style="86" customWidth="1"/>
    <col min="1339" max="1536" width="9" style="86"/>
    <col min="1537" max="1537" width="2.625" style="86" customWidth="1"/>
    <col min="1538" max="1538" width="3.625" style="86" customWidth="1"/>
    <col min="1539" max="1539" width="4.25" style="86" customWidth="1"/>
    <col min="1540" max="1540" width="3.75" style="86" customWidth="1"/>
    <col min="1541" max="1541" width="2.75" style="86" customWidth="1"/>
    <col min="1542" max="1542" width="2.125" style="86" customWidth="1"/>
    <col min="1543" max="1543" width="3.625" style="86" customWidth="1"/>
    <col min="1544" max="1544" width="2.625" style="86" customWidth="1"/>
    <col min="1545" max="1545" width="5.375" style="86" customWidth="1"/>
    <col min="1546" max="1546" width="2.625" style="86" customWidth="1"/>
    <col min="1547" max="1547" width="3.625" style="86" customWidth="1"/>
    <col min="1548" max="1549" width="2.625" style="86" customWidth="1"/>
    <col min="1550" max="1550" width="2.75" style="86" customWidth="1"/>
    <col min="1551" max="1552" width="3.625" style="86" customWidth="1"/>
    <col min="1553" max="1553" width="2.625" style="86" customWidth="1"/>
    <col min="1554" max="1554" width="4.625" style="86" customWidth="1"/>
    <col min="1555" max="1555" width="2.625" style="86" customWidth="1"/>
    <col min="1556" max="1556" width="2.75" style="86" customWidth="1"/>
    <col min="1557" max="1557" width="7.25" style="86" customWidth="1"/>
    <col min="1558" max="1558" width="2.625" style="86" customWidth="1"/>
    <col min="1559" max="1559" width="4.875" style="86" customWidth="1"/>
    <col min="1560" max="1560" width="2.625" style="86" customWidth="1"/>
    <col min="1561" max="1561" width="4.875" style="86" customWidth="1"/>
    <col min="1562" max="1562" width="2.625" style="86" customWidth="1"/>
    <col min="1563" max="1563" width="4.875" style="86" customWidth="1"/>
    <col min="1564" max="1564" width="3.625" style="86" customWidth="1"/>
    <col min="1565" max="1565" width="2.625" style="86" customWidth="1"/>
    <col min="1566" max="1594" width="3.625" style="86" customWidth="1"/>
    <col min="1595" max="1792" width="9" style="86"/>
    <col min="1793" max="1793" width="2.625" style="86" customWidth="1"/>
    <col min="1794" max="1794" width="3.625" style="86" customWidth="1"/>
    <col min="1795" max="1795" width="4.25" style="86" customWidth="1"/>
    <col min="1796" max="1796" width="3.75" style="86" customWidth="1"/>
    <col min="1797" max="1797" width="2.75" style="86" customWidth="1"/>
    <col min="1798" max="1798" width="2.125" style="86" customWidth="1"/>
    <col min="1799" max="1799" width="3.625" style="86" customWidth="1"/>
    <col min="1800" max="1800" width="2.625" style="86" customWidth="1"/>
    <col min="1801" max="1801" width="5.375" style="86" customWidth="1"/>
    <col min="1802" max="1802" width="2.625" style="86" customWidth="1"/>
    <col min="1803" max="1803" width="3.625" style="86" customWidth="1"/>
    <col min="1804" max="1805" width="2.625" style="86" customWidth="1"/>
    <col min="1806" max="1806" width="2.75" style="86" customWidth="1"/>
    <col min="1807" max="1808" width="3.625" style="86" customWidth="1"/>
    <col min="1809" max="1809" width="2.625" style="86" customWidth="1"/>
    <col min="1810" max="1810" width="4.625" style="86" customWidth="1"/>
    <col min="1811" max="1811" width="2.625" style="86" customWidth="1"/>
    <col min="1812" max="1812" width="2.75" style="86" customWidth="1"/>
    <col min="1813" max="1813" width="7.25" style="86" customWidth="1"/>
    <col min="1814" max="1814" width="2.625" style="86" customWidth="1"/>
    <col min="1815" max="1815" width="4.875" style="86" customWidth="1"/>
    <col min="1816" max="1816" width="2.625" style="86" customWidth="1"/>
    <col min="1817" max="1817" width="4.875" style="86" customWidth="1"/>
    <col min="1818" max="1818" width="2.625" style="86" customWidth="1"/>
    <col min="1819" max="1819" width="4.875" style="86" customWidth="1"/>
    <col min="1820" max="1820" width="3.625" style="86" customWidth="1"/>
    <col min="1821" max="1821" width="2.625" style="86" customWidth="1"/>
    <col min="1822" max="1850" width="3.625" style="86" customWidth="1"/>
    <col min="1851" max="2048" width="9" style="86"/>
    <col min="2049" max="2049" width="2.625" style="86" customWidth="1"/>
    <col min="2050" max="2050" width="3.625" style="86" customWidth="1"/>
    <col min="2051" max="2051" width="4.25" style="86" customWidth="1"/>
    <col min="2052" max="2052" width="3.75" style="86" customWidth="1"/>
    <col min="2053" max="2053" width="2.75" style="86" customWidth="1"/>
    <col min="2054" max="2054" width="2.125" style="86" customWidth="1"/>
    <col min="2055" max="2055" width="3.625" style="86" customWidth="1"/>
    <col min="2056" max="2056" width="2.625" style="86" customWidth="1"/>
    <col min="2057" max="2057" width="5.375" style="86" customWidth="1"/>
    <col min="2058" max="2058" width="2.625" style="86" customWidth="1"/>
    <col min="2059" max="2059" width="3.625" style="86" customWidth="1"/>
    <col min="2060" max="2061" width="2.625" style="86" customWidth="1"/>
    <col min="2062" max="2062" width="2.75" style="86" customWidth="1"/>
    <col min="2063" max="2064" width="3.625" style="86" customWidth="1"/>
    <col min="2065" max="2065" width="2.625" style="86" customWidth="1"/>
    <col min="2066" max="2066" width="4.625" style="86" customWidth="1"/>
    <col min="2067" max="2067" width="2.625" style="86" customWidth="1"/>
    <col min="2068" max="2068" width="2.75" style="86" customWidth="1"/>
    <col min="2069" max="2069" width="7.25" style="86" customWidth="1"/>
    <col min="2070" max="2070" width="2.625" style="86" customWidth="1"/>
    <col min="2071" max="2071" width="4.875" style="86" customWidth="1"/>
    <col min="2072" max="2072" width="2.625" style="86" customWidth="1"/>
    <col min="2073" max="2073" width="4.875" style="86" customWidth="1"/>
    <col min="2074" max="2074" width="2.625" style="86" customWidth="1"/>
    <col min="2075" max="2075" width="4.875" style="86" customWidth="1"/>
    <col min="2076" max="2076" width="3.625" style="86" customWidth="1"/>
    <col min="2077" max="2077" width="2.625" style="86" customWidth="1"/>
    <col min="2078" max="2106" width="3.625" style="86" customWidth="1"/>
    <col min="2107" max="2304" width="9" style="86"/>
    <col min="2305" max="2305" width="2.625" style="86" customWidth="1"/>
    <col min="2306" max="2306" width="3.625" style="86" customWidth="1"/>
    <col min="2307" max="2307" width="4.25" style="86" customWidth="1"/>
    <col min="2308" max="2308" width="3.75" style="86" customWidth="1"/>
    <col min="2309" max="2309" width="2.75" style="86" customWidth="1"/>
    <col min="2310" max="2310" width="2.125" style="86" customWidth="1"/>
    <col min="2311" max="2311" width="3.625" style="86" customWidth="1"/>
    <col min="2312" max="2312" width="2.625" style="86" customWidth="1"/>
    <col min="2313" max="2313" width="5.375" style="86" customWidth="1"/>
    <col min="2314" max="2314" width="2.625" style="86" customWidth="1"/>
    <col min="2315" max="2315" width="3.625" style="86" customWidth="1"/>
    <col min="2316" max="2317" width="2.625" style="86" customWidth="1"/>
    <col min="2318" max="2318" width="2.75" style="86" customWidth="1"/>
    <col min="2319" max="2320" width="3.625" style="86" customWidth="1"/>
    <col min="2321" max="2321" width="2.625" style="86" customWidth="1"/>
    <col min="2322" max="2322" width="4.625" style="86" customWidth="1"/>
    <col min="2323" max="2323" width="2.625" style="86" customWidth="1"/>
    <col min="2324" max="2324" width="2.75" style="86" customWidth="1"/>
    <col min="2325" max="2325" width="7.25" style="86" customWidth="1"/>
    <col min="2326" max="2326" width="2.625" style="86" customWidth="1"/>
    <col min="2327" max="2327" width="4.875" style="86" customWidth="1"/>
    <col min="2328" max="2328" width="2.625" style="86" customWidth="1"/>
    <col min="2329" max="2329" width="4.875" style="86" customWidth="1"/>
    <col min="2330" max="2330" width="2.625" style="86" customWidth="1"/>
    <col min="2331" max="2331" width="4.875" style="86" customWidth="1"/>
    <col min="2332" max="2332" width="3.625" style="86" customWidth="1"/>
    <col min="2333" max="2333" width="2.625" style="86" customWidth="1"/>
    <col min="2334" max="2362" width="3.625" style="86" customWidth="1"/>
    <col min="2363" max="2560" width="9" style="86"/>
    <col min="2561" max="2561" width="2.625" style="86" customWidth="1"/>
    <col min="2562" max="2562" width="3.625" style="86" customWidth="1"/>
    <col min="2563" max="2563" width="4.25" style="86" customWidth="1"/>
    <col min="2564" max="2564" width="3.75" style="86" customWidth="1"/>
    <col min="2565" max="2565" width="2.75" style="86" customWidth="1"/>
    <col min="2566" max="2566" width="2.125" style="86" customWidth="1"/>
    <col min="2567" max="2567" width="3.625" style="86" customWidth="1"/>
    <col min="2568" max="2568" width="2.625" style="86" customWidth="1"/>
    <col min="2569" max="2569" width="5.375" style="86" customWidth="1"/>
    <col min="2570" max="2570" width="2.625" style="86" customWidth="1"/>
    <col min="2571" max="2571" width="3.625" style="86" customWidth="1"/>
    <col min="2572" max="2573" width="2.625" style="86" customWidth="1"/>
    <col min="2574" max="2574" width="2.75" style="86" customWidth="1"/>
    <col min="2575" max="2576" width="3.625" style="86" customWidth="1"/>
    <col min="2577" max="2577" width="2.625" style="86" customWidth="1"/>
    <col min="2578" max="2578" width="4.625" style="86" customWidth="1"/>
    <col min="2579" max="2579" width="2.625" style="86" customWidth="1"/>
    <col min="2580" max="2580" width="2.75" style="86" customWidth="1"/>
    <col min="2581" max="2581" width="7.25" style="86" customWidth="1"/>
    <col min="2582" max="2582" width="2.625" style="86" customWidth="1"/>
    <col min="2583" max="2583" width="4.875" style="86" customWidth="1"/>
    <col min="2584" max="2584" width="2.625" style="86" customWidth="1"/>
    <col min="2585" max="2585" width="4.875" style="86" customWidth="1"/>
    <col min="2586" max="2586" width="2.625" style="86" customWidth="1"/>
    <col min="2587" max="2587" width="4.875" style="86" customWidth="1"/>
    <col min="2588" max="2588" width="3.625" style="86" customWidth="1"/>
    <col min="2589" max="2589" width="2.625" style="86" customWidth="1"/>
    <col min="2590" max="2618" width="3.625" style="86" customWidth="1"/>
    <col min="2619" max="2816" width="9" style="86"/>
    <col min="2817" max="2817" width="2.625" style="86" customWidth="1"/>
    <col min="2818" max="2818" width="3.625" style="86" customWidth="1"/>
    <col min="2819" max="2819" width="4.25" style="86" customWidth="1"/>
    <col min="2820" max="2820" width="3.75" style="86" customWidth="1"/>
    <col min="2821" max="2821" width="2.75" style="86" customWidth="1"/>
    <col min="2822" max="2822" width="2.125" style="86" customWidth="1"/>
    <col min="2823" max="2823" width="3.625" style="86" customWidth="1"/>
    <col min="2824" max="2824" width="2.625" style="86" customWidth="1"/>
    <col min="2825" max="2825" width="5.375" style="86" customWidth="1"/>
    <col min="2826" max="2826" width="2.625" style="86" customWidth="1"/>
    <col min="2827" max="2827" width="3.625" style="86" customWidth="1"/>
    <col min="2828" max="2829" width="2.625" style="86" customWidth="1"/>
    <col min="2830" max="2830" width="2.75" style="86" customWidth="1"/>
    <col min="2831" max="2832" width="3.625" style="86" customWidth="1"/>
    <col min="2833" max="2833" width="2.625" style="86" customWidth="1"/>
    <col min="2834" max="2834" width="4.625" style="86" customWidth="1"/>
    <col min="2835" max="2835" width="2.625" style="86" customWidth="1"/>
    <col min="2836" max="2836" width="2.75" style="86" customWidth="1"/>
    <col min="2837" max="2837" width="7.25" style="86" customWidth="1"/>
    <col min="2838" max="2838" width="2.625" style="86" customWidth="1"/>
    <col min="2839" max="2839" width="4.875" style="86" customWidth="1"/>
    <col min="2840" max="2840" width="2.625" style="86" customWidth="1"/>
    <col min="2841" max="2841" width="4.875" style="86" customWidth="1"/>
    <col min="2842" max="2842" width="2.625" style="86" customWidth="1"/>
    <col min="2843" max="2843" width="4.875" style="86" customWidth="1"/>
    <col min="2844" max="2844" width="3.625" style="86" customWidth="1"/>
    <col min="2845" max="2845" width="2.625" style="86" customWidth="1"/>
    <col min="2846" max="2874" width="3.625" style="86" customWidth="1"/>
    <col min="2875" max="3072" width="9" style="86"/>
    <col min="3073" max="3073" width="2.625" style="86" customWidth="1"/>
    <col min="3074" max="3074" width="3.625" style="86" customWidth="1"/>
    <col min="3075" max="3075" width="4.25" style="86" customWidth="1"/>
    <col min="3076" max="3076" width="3.75" style="86" customWidth="1"/>
    <col min="3077" max="3077" width="2.75" style="86" customWidth="1"/>
    <col min="3078" max="3078" width="2.125" style="86" customWidth="1"/>
    <col min="3079" max="3079" width="3.625" style="86" customWidth="1"/>
    <col min="3080" max="3080" width="2.625" style="86" customWidth="1"/>
    <col min="3081" max="3081" width="5.375" style="86" customWidth="1"/>
    <col min="3082" max="3082" width="2.625" style="86" customWidth="1"/>
    <col min="3083" max="3083" width="3.625" style="86" customWidth="1"/>
    <col min="3084" max="3085" width="2.625" style="86" customWidth="1"/>
    <col min="3086" max="3086" width="2.75" style="86" customWidth="1"/>
    <col min="3087" max="3088" width="3.625" style="86" customWidth="1"/>
    <col min="3089" max="3089" width="2.625" style="86" customWidth="1"/>
    <col min="3090" max="3090" width="4.625" style="86" customWidth="1"/>
    <col min="3091" max="3091" width="2.625" style="86" customWidth="1"/>
    <col min="3092" max="3092" width="2.75" style="86" customWidth="1"/>
    <col min="3093" max="3093" width="7.25" style="86" customWidth="1"/>
    <col min="3094" max="3094" width="2.625" style="86" customWidth="1"/>
    <col min="3095" max="3095" width="4.875" style="86" customWidth="1"/>
    <col min="3096" max="3096" width="2.625" style="86" customWidth="1"/>
    <col min="3097" max="3097" width="4.875" style="86" customWidth="1"/>
    <col min="3098" max="3098" width="2.625" style="86" customWidth="1"/>
    <col min="3099" max="3099" width="4.875" style="86" customWidth="1"/>
    <col min="3100" max="3100" width="3.625" style="86" customWidth="1"/>
    <col min="3101" max="3101" width="2.625" style="86" customWidth="1"/>
    <col min="3102" max="3130" width="3.625" style="86" customWidth="1"/>
    <col min="3131" max="3328" width="9" style="86"/>
    <col min="3329" max="3329" width="2.625" style="86" customWidth="1"/>
    <col min="3330" max="3330" width="3.625" style="86" customWidth="1"/>
    <col min="3331" max="3331" width="4.25" style="86" customWidth="1"/>
    <col min="3332" max="3332" width="3.75" style="86" customWidth="1"/>
    <col min="3333" max="3333" width="2.75" style="86" customWidth="1"/>
    <col min="3334" max="3334" width="2.125" style="86" customWidth="1"/>
    <col min="3335" max="3335" width="3.625" style="86" customWidth="1"/>
    <col min="3336" max="3336" width="2.625" style="86" customWidth="1"/>
    <col min="3337" max="3337" width="5.375" style="86" customWidth="1"/>
    <col min="3338" max="3338" width="2.625" style="86" customWidth="1"/>
    <col min="3339" max="3339" width="3.625" style="86" customWidth="1"/>
    <col min="3340" max="3341" width="2.625" style="86" customWidth="1"/>
    <col min="3342" max="3342" width="2.75" style="86" customWidth="1"/>
    <col min="3343" max="3344" width="3.625" style="86" customWidth="1"/>
    <col min="3345" max="3345" width="2.625" style="86" customWidth="1"/>
    <col min="3346" max="3346" width="4.625" style="86" customWidth="1"/>
    <col min="3347" max="3347" width="2.625" style="86" customWidth="1"/>
    <col min="3348" max="3348" width="2.75" style="86" customWidth="1"/>
    <col min="3349" max="3349" width="7.25" style="86" customWidth="1"/>
    <col min="3350" max="3350" width="2.625" style="86" customWidth="1"/>
    <col min="3351" max="3351" width="4.875" style="86" customWidth="1"/>
    <col min="3352" max="3352" width="2.625" style="86" customWidth="1"/>
    <col min="3353" max="3353" width="4.875" style="86" customWidth="1"/>
    <col min="3354" max="3354" width="2.625" style="86" customWidth="1"/>
    <col min="3355" max="3355" width="4.875" style="86" customWidth="1"/>
    <col min="3356" max="3356" width="3.625" style="86" customWidth="1"/>
    <col min="3357" max="3357" width="2.625" style="86" customWidth="1"/>
    <col min="3358" max="3386" width="3.625" style="86" customWidth="1"/>
    <col min="3387" max="3584" width="9" style="86"/>
    <col min="3585" max="3585" width="2.625" style="86" customWidth="1"/>
    <col min="3586" max="3586" width="3.625" style="86" customWidth="1"/>
    <col min="3587" max="3587" width="4.25" style="86" customWidth="1"/>
    <col min="3588" max="3588" width="3.75" style="86" customWidth="1"/>
    <col min="3589" max="3589" width="2.75" style="86" customWidth="1"/>
    <col min="3590" max="3590" width="2.125" style="86" customWidth="1"/>
    <col min="3591" max="3591" width="3.625" style="86" customWidth="1"/>
    <col min="3592" max="3592" width="2.625" style="86" customWidth="1"/>
    <col min="3593" max="3593" width="5.375" style="86" customWidth="1"/>
    <col min="3594" max="3594" width="2.625" style="86" customWidth="1"/>
    <col min="3595" max="3595" width="3.625" style="86" customWidth="1"/>
    <col min="3596" max="3597" width="2.625" style="86" customWidth="1"/>
    <col min="3598" max="3598" width="2.75" style="86" customWidth="1"/>
    <col min="3599" max="3600" width="3.625" style="86" customWidth="1"/>
    <col min="3601" max="3601" width="2.625" style="86" customWidth="1"/>
    <col min="3602" max="3602" width="4.625" style="86" customWidth="1"/>
    <col min="3603" max="3603" width="2.625" style="86" customWidth="1"/>
    <col min="3604" max="3604" width="2.75" style="86" customWidth="1"/>
    <col min="3605" max="3605" width="7.25" style="86" customWidth="1"/>
    <col min="3606" max="3606" width="2.625" style="86" customWidth="1"/>
    <col min="3607" max="3607" width="4.875" style="86" customWidth="1"/>
    <col min="3608" max="3608" width="2.625" style="86" customWidth="1"/>
    <col min="3609" max="3609" width="4.875" style="86" customWidth="1"/>
    <col min="3610" max="3610" width="2.625" style="86" customWidth="1"/>
    <col min="3611" max="3611" width="4.875" style="86" customWidth="1"/>
    <col min="3612" max="3612" width="3.625" style="86" customWidth="1"/>
    <col min="3613" max="3613" width="2.625" style="86" customWidth="1"/>
    <col min="3614" max="3642" width="3.625" style="86" customWidth="1"/>
    <col min="3643" max="3840" width="9" style="86"/>
    <col min="3841" max="3841" width="2.625" style="86" customWidth="1"/>
    <col min="3842" max="3842" width="3.625" style="86" customWidth="1"/>
    <col min="3843" max="3843" width="4.25" style="86" customWidth="1"/>
    <col min="3844" max="3844" width="3.75" style="86" customWidth="1"/>
    <col min="3845" max="3845" width="2.75" style="86" customWidth="1"/>
    <col min="3846" max="3846" width="2.125" style="86" customWidth="1"/>
    <col min="3847" max="3847" width="3.625" style="86" customWidth="1"/>
    <col min="3848" max="3848" width="2.625" style="86" customWidth="1"/>
    <col min="3849" max="3849" width="5.375" style="86" customWidth="1"/>
    <col min="3850" max="3850" width="2.625" style="86" customWidth="1"/>
    <col min="3851" max="3851" width="3.625" style="86" customWidth="1"/>
    <col min="3852" max="3853" width="2.625" style="86" customWidth="1"/>
    <col min="3854" max="3854" width="2.75" style="86" customWidth="1"/>
    <col min="3855" max="3856" width="3.625" style="86" customWidth="1"/>
    <col min="3857" max="3857" width="2.625" style="86" customWidth="1"/>
    <col min="3858" max="3858" width="4.625" style="86" customWidth="1"/>
    <col min="3859" max="3859" width="2.625" style="86" customWidth="1"/>
    <col min="3860" max="3860" width="2.75" style="86" customWidth="1"/>
    <col min="3861" max="3861" width="7.25" style="86" customWidth="1"/>
    <col min="3862" max="3862" width="2.625" style="86" customWidth="1"/>
    <col min="3863" max="3863" width="4.875" style="86" customWidth="1"/>
    <col min="3864" max="3864" width="2.625" style="86" customWidth="1"/>
    <col min="3865" max="3865" width="4.875" style="86" customWidth="1"/>
    <col min="3866" max="3866" width="2.625" style="86" customWidth="1"/>
    <col min="3867" max="3867" width="4.875" style="86" customWidth="1"/>
    <col min="3868" max="3868" width="3.625" style="86" customWidth="1"/>
    <col min="3869" max="3869" width="2.625" style="86" customWidth="1"/>
    <col min="3870" max="3898" width="3.625" style="86" customWidth="1"/>
    <col min="3899" max="4096" width="9" style="86"/>
    <col min="4097" max="4097" width="2.625" style="86" customWidth="1"/>
    <col min="4098" max="4098" width="3.625" style="86" customWidth="1"/>
    <col min="4099" max="4099" width="4.25" style="86" customWidth="1"/>
    <col min="4100" max="4100" width="3.75" style="86" customWidth="1"/>
    <col min="4101" max="4101" width="2.75" style="86" customWidth="1"/>
    <col min="4102" max="4102" width="2.125" style="86" customWidth="1"/>
    <col min="4103" max="4103" width="3.625" style="86" customWidth="1"/>
    <col min="4104" max="4104" width="2.625" style="86" customWidth="1"/>
    <col min="4105" max="4105" width="5.375" style="86" customWidth="1"/>
    <col min="4106" max="4106" width="2.625" style="86" customWidth="1"/>
    <col min="4107" max="4107" width="3.625" style="86" customWidth="1"/>
    <col min="4108" max="4109" width="2.625" style="86" customWidth="1"/>
    <col min="4110" max="4110" width="2.75" style="86" customWidth="1"/>
    <col min="4111" max="4112" width="3.625" style="86" customWidth="1"/>
    <col min="4113" max="4113" width="2.625" style="86" customWidth="1"/>
    <col min="4114" max="4114" width="4.625" style="86" customWidth="1"/>
    <col min="4115" max="4115" width="2.625" style="86" customWidth="1"/>
    <col min="4116" max="4116" width="2.75" style="86" customWidth="1"/>
    <col min="4117" max="4117" width="7.25" style="86" customWidth="1"/>
    <col min="4118" max="4118" width="2.625" style="86" customWidth="1"/>
    <col min="4119" max="4119" width="4.875" style="86" customWidth="1"/>
    <col min="4120" max="4120" width="2.625" style="86" customWidth="1"/>
    <col min="4121" max="4121" width="4.875" style="86" customWidth="1"/>
    <col min="4122" max="4122" width="2.625" style="86" customWidth="1"/>
    <col min="4123" max="4123" width="4.875" style="86" customWidth="1"/>
    <col min="4124" max="4124" width="3.625" style="86" customWidth="1"/>
    <col min="4125" max="4125" width="2.625" style="86" customWidth="1"/>
    <col min="4126" max="4154" width="3.625" style="86" customWidth="1"/>
    <col min="4155" max="4352" width="9" style="86"/>
    <col min="4353" max="4353" width="2.625" style="86" customWidth="1"/>
    <col min="4354" max="4354" width="3.625" style="86" customWidth="1"/>
    <col min="4355" max="4355" width="4.25" style="86" customWidth="1"/>
    <col min="4356" max="4356" width="3.75" style="86" customWidth="1"/>
    <col min="4357" max="4357" width="2.75" style="86" customWidth="1"/>
    <col min="4358" max="4358" width="2.125" style="86" customWidth="1"/>
    <col min="4359" max="4359" width="3.625" style="86" customWidth="1"/>
    <col min="4360" max="4360" width="2.625" style="86" customWidth="1"/>
    <col min="4361" max="4361" width="5.375" style="86" customWidth="1"/>
    <col min="4362" max="4362" width="2.625" style="86" customWidth="1"/>
    <col min="4363" max="4363" width="3.625" style="86" customWidth="1"/>
    <col min="4364" max="4365" width="2.625" style="86" customWidth="1"/>
    <col min="4366" max="4366" width="2.75" style="86" customWidth="1"/>
    <col min="4367" max="4368" width="3.625" style="86" customWidth="1"/>
    <col min="4369" max="4369" width="2.625" style="86" customWidth="1"/>
    <col min="4370" max="4370" width="4.625" style="86" customWidth="1"/>
    <col min="4371" max="4371" width="2.625" style="86" customWidth="1"/>
    <col min="4372" max="4372" width="2.75" style="86" customWidth="1"/>
    <col min="4373" max="4373" width="7.25" style="86" customWidth="1"/>
    <col min="4374" max="4374" width="2.625" style="86" customWidth="1"/>
    <col min="4375" max="4375" width="4.875" style="86" customWidth="1"/>
    <col min="4376" max="4376" width="2.625" style="86" customWidth="1"/>
    <col min="4377" max="4377" width="4.875" style="86" customWidth="1"/>
    <col min="4378" max="4378" width="2.625" style="86" customWidth="1"/>
    <col min="4379" max="4379" width="4.875" style="86" customWidth="1"/>
    <col min="4380" max="4380" width="3.625" style="86" customWidth="1"/>
    <col min="4381" max="4381" width="2.625" style="86" customWidth="1"/>
    <col min="4382" max="4410" width="3.625" style="86" customWidth="1"/>
    <col min="4411" max="4608" width="9" style="86"/>
    <col min="4609" max="4609" width="2.625" style="86" customWidth="1"/>
    <col min="4610" max="4610" width="3.625" style="86" customWidth="1"/>
    <col min="4611" max="4611" width="4.25" style="86" customWidth="1"/>
    <col min="4612" max="4612" width="3.75" style="86" customWidth="1"/>
    <col min="4613" max="4613" width="2.75" style="86" customWidth="1"/>
    <col min="4614" max="4614" width="2.125" style="86" customWidth="1"/>
    <col min="4615" max="4615" width="3.625" style="86" customWidth="1"/>
    <col min="4616" max="4616" width="2.625" style="86" customWidth="1"/>
    <col min="4617" max="4617" width="5.375" style="86" customWidth="1"/>
    <col min="4618" max="4618" width="2.625" style="86" customWidth="1"/>
    <col min="4619" max="4619" width="3.625" style="86" customWidth="1"/>
    <col min="4620" max="4621" width="2.625" style="86" customWidth="1"/>
    <col min="4622" max="4622" width="2.75" style="86" customWidth="1"/>
    <col min="4623" max="4624" width="3.625" style="86" customWidth="1"/>
    <col min="4625" max="4625" width="2.625" style="86" customWidth="1"/>
    <col min="4626" max="4626" width="4.625" style="86" customWidth="1"/>
    <col min="4627" max="4627" width="2.625" style="86" customWidth="1"/>
    <col min="4628" max="4628" width="2.75" style="86" customWidth="1"/>
    <col min="4629" max="4629" width="7.25" style="86" customWidth="1"/>
    <col min="4630" max="4630" width="2.625" style="86" customWidth="1"/>
    <col min="4631" max="4631" width="4.875" style="86" customWidth="1"/>
    <col min="4632" max="4632" width="2.625" style="86" customWidth="1"/>
    <col min="4633" max="4633" width="4.875" style="86" customWidth="1"/>
    <col min="4634" max="4634" width="2.625" style="86" customWidth="1"/>
    <col min="4635" max="4635" width="4.875" style="86" customWidth="1"/>
    <col min="4636" max="4636" width="3.625" style="86" customWidth="1"/>
    <col min="4637" max="4637" width="2.625" style="86" customWidth="1"/>
    <col min="4638" max="4666" width="3.625" style="86" customWidth="1"/>
    <col min="4667" max="4864" width="9" style="86"/>
    <col min="4865" max="4865" width="2.625" style="86" customWidth="1"/>
    <col min="4866" max="4866" width="3.625" style="86" customWidth="1"/>
    <col min="4867" max="4867" width="4.25" style="86" customWidth="1"/>
    <col min="4868" max="4868" width="3.75" style="86" customWidth="1"/>
    <col min="4869" max="4869" width="2.75" style="86" customWidth="1"/>
    <col min="4870" max="4870" width="2.125" style="86" customWidth="1"/>
    <col min="4871" max="4871" width="3.625" style="86" customWidth="1"/>
    <col min="4872" max="4872" width="2.625" style="86" customWidth="1"/>
    <col min="4873" max="4873" width="5.375" style="86" customWidth="1"/>
    <col min="4874" max="4874" width="2.625" style="86" customWidth="1"/>
    <col min="4875" max="4875" width="3.625" style="86" customWidth="1"/>
    <col min="4876" max="4877" width="2.625" style="86" customWidth="1"/>
    <col min="4878" max="4878" width="2.75" style="86" customWidth="1"/>
    <col min="4879" max="4880" width="3.625" style="86" customWidth="1"/>
    <col min="4881" max="4881" width="2.625" style="86" customWidth="1"/>
    <col min="4882" max="4882" width="4.625" style="86" customWidth="1"/>
    <col min="4883" max="4883" width="2.625" style="86" customWidth="1"/>
    <col min="4884" max="4884" width="2.75" style="86" customWidth="1"/>
    <col min="4885" max="4885" width="7.25" style="86" customWidth="1"/>
    <col min="4886" max="4886" width="2.625" style="86" customWidth="1"/>
    <col min="4887" max="4887" width="4.875" style="86" customWidth="1"/>
    <col min="4888" max="4888" width="2.625" style="86" customWidth="1"/>
    <col min="4889" max="4889" width="4.875" style="86" customWidth="1"/>
    <col min="4890" max="4890" width="2.625" style="86" customWidth="1"/>
    <col min="4891" max="4891" width="4.875" style="86" customWidth="1"/>
    <col min="4892" max="4892" width="3.625" style="86" customWidth="1"/>
    <col min="4893" max="4893" width="2.625" style="86" customWidth="1"/>
    <col min="4894" max="4922" width="3.625" style="86" customWidth="1"/>
    <col min="4923" max="5120" width="9" style="86"/>
    <col min="5121" max="5121" width="2.625" style="86" customWidth="1"/>
    <col min="5122" max="5122" width="3.625" style="86" customWidth="1"/>
    <col min="5123" max="5123" width="4.25" style="86" customWidth="1"/>
    <col min="5124" max="5124" width="3.75" style="86" customWidth="1"/>
    <col min="5125" max="5125" width="2.75" style="86" customWidth="1"/>
    <col min="5126" max="5126" width="2.125" style="86" customWidth="1"/>
    <col min="5127" max="5127" width="3.625" style="86" customWidth="1"/>
    <col min="5128" max="5128" width="2.625" style="86" customWidth="1"/>
    <col min="5129" max="5129" width="5.375" style="86" customWidth="1"/>
    <col min="5130" max="5130" width="2.625" style="86" customWidth="1"/>
    <col min="5131" max="5131" width="3.625" style="86" customWidth="1"/>
    <col min="5132" max="5133" width="2.625" style="86" customWidth="1"/>
    <col min="5134" max="5134" width="2.75" style="86" customWidth="1"/>
    <col min="5135" max="5136" width="3.625" style="86" customWidth="1"/>
    <col min="5137" max="5137" width="2.625" style="86" customWidth="1"/>
    <col min="5138" max="5138" width="4.625" style="86" customWidth="1"/>
    <col min="5139" max="5139" width="2.625" style="86" customWidth="1"/>
    <col min="5140" max="5140" width="2.75" style="86" customWidth="1"/>
    <col min="5141" max="5141" width="7.25" style="86" customWidth="1"/>
    <col min="5142" max="5142" width="2.625" style="86" customWidth="1"/>
    <col min="5143" max="5143" width="4.875" style="86" customWidth="1"/>
    <col min="5144" max="5144" width="2.625" style="86" customWidth="1"/>
    <col min="5145" max="5145" width="4.875" style="86" customWidth="1"/>
    <col min="5146" max="5146" width="2.625" style="86" customWidth="1"/>
    <col min="5147" max="5147" width="4.875" style="86" customWidth="1"/>
    <col min="5148" max="5148" width="3.625" style="86" customWidth="1"/>
    <col min="5149" max="5149" width="2.625" style="86" customWidth="1"/>
    <col min="5150" max="5178" width="3.625" style="86" customWidth="1"/>
    <col min="5179" max="5376" width="9" style="86"/>
    <col min="5377" max="5377" width="2.625" style="86" customWidth="1"/>
    <col min="5378" max="5378" width="3.625" style="86" customWidth="1"/>
    <col min="5379" max="5379" width="4.25" style="86" customWidth="1"/>
    <col min="5380" max="5380" width="3.75" style="86" customWidth="1"/>
    <col min="5381" max="5381" width="2.75" style="86" customWidth="1"/>
    <col min="5382" max="5382" width="2.125" style="86" customWidth="1"/>
    <col min="5383" max="5383" width="3.625" style="86" customWidth="1"/>
    <col min="5384" max="5384" width="2.625" style="86" customWidth="1"/>
    <col min="5385" max="5385" width="5.375" style="86" customWidth="1"/>
    <col min="5386" max="5386" width="2.625" style="86" customWidth="1"/>
    <col min="5387" max="5387" width="3.625" style="86" customWidth="1"/>
    <col min="5388" max="5389" width="2.625" style="86" customWidth="1"/>
    <col min="5390" max="5390" width="2.75" style="86" customWidth="1"/>
    <col min="5391" max="5392" width="3.625" style="86" customWidth="1"/>
    <col min="5393" max="5393" width="2.625" style="86" customWidth="1"/>
    <col min="5394" max="5394" width="4.625" style="86" customWidth="1"/>
    <col min="5395" max="5395" width="2.625" style="86" customWidth="1"/>
    <col min="5396" max="5396" width="2.75" style="86" customWidth="1"/>
    <col min="5397" max="5397" width="7.25" style="86" customWidth="1"/>
    <col min="5398" max="5398" width="2.625" style="86" customWidth="1"/>
    <col min="5399" max="5399" width="4.875" style="86" customWidth="1"/>
    <col min="5400" max="5400" width="2.625" style="86" customWidth="1"/>
    <col min="5401" max="5401" width="4.875" style="86" customWidth="1"/>
    <col min="5402" max="5402" width="2.625" style="86" customWidth="1"/>
    <col min="5403" max="5403" width="4.875" style="86" customWidth="1"/>
    <col min="5404" max="5404" width="3.625" style="86" customWidth="1"/>
    <col min="5405" max="5405" width="2.625" style="86" customWidth="1"/>
    <col min="5406" max="5434" width="3.625" style="86" customWidth="1"/>
    <col min="5435" max="5632" width="9" style="86"/>
    <col min="5633" max="5633" width="2.625" style="86" customWidth="1"/>
    <col min="5634" max="5634" width="3.625" style="86" customWidth="1"/>
    <col min="5635" max="5635" width="4.25" style="86" customWidth="1"/>
    <col min="5636" max="5636" width="3.75" style="86" customWidth="1"/>
    <col min="5637" max="5637" width="2.75" style="86" customWidth="1"/>
    <col min="5638" max="5638" width="2.125" style="86" customWidth="1"/>
    <col min="5639" max="5639" width="3.625" style="86" customWidth="1"/>
    <col min="5640" max="5640" width="2.625" style="86" customWidth="1"/>
    <col min="5641" max="5641" width="5.375" style="86" customWidth="1"/>
    <col min="5642" max="5642" width="2.625" style="86" customWidth="1"/>
    <col min="5643" max="5643" width="3.625" style="86" customWidth="1"/>
    <col min="5644" max="5645" width="2.625" style="86" customWidth="1"/>
    <col min="5646" max="5646" width="2.75" style="86" customWidth="1"/>
    <col min="5647" max="5648" width="3.625" style="86" customWidth="1"/>
    <col min="5649" max="5649" width="2.625" style="86" customWidth="1"/>
    <col min="5650" max="5650" width="4.625" style="86" customWidth="1"/>
    <col min="5651" max="5651" width="2.625" style="86" customWidth="1"/>
    <col min="5652" max="5652" width="2.75" style="86" customWidth="1"/>
    <col min="5653" max="5653" width="7.25" style="86" customWidth="1"/>
    <col min="5654" max="5654" width="2.625" style="86" customWidth="1"/>
    <col min="5655" max="5655" width="4.875" style="86" customWidth="1"/>
    <col min="5656" max="5656" width="2.625" style="86" customWidth="1"/>
    <col min="5657" max="5657" width="4.875" style="86" customWidth="1"/>
    <col min="5658" max="5658" width="2.625" style="86" customWidth="1"/>
    <col min="5659" max="5659" width="4.875" style="86" customWidth="1"/>
    <col min="5660" max="5660" width="3.625" style="86" customWidth="1"/>
    <col min="5661" max="5661" width="2.625" style="86" customWidth="1"/>
    <col min="5662" max="5690" width="3.625" style="86" customWidth="1"/>
    <col min="5691" max="5888" width="9" style="86"/>
    <col min="5889" max="5889" width="2.625" style="86" customWidth="1"/>
    <col min="5890" max="5890" width="3.625" style="86" customWidth="1"/>
    <col min="5891" max="5891" width="4.25" style="86" customWidth="1"/>
    <col min="5892" max="5892" width="3.75" style="86" customWidth="1"/>
    <col min="5893" max="5893" width="2.75" style="86" customWidth="1"/>
    <col min="5894" max="5894" width="2.125" style="86" customWidth="1"/>
    <col min="5895" max="5895" width="3.625" style="86" customWidth="1"/>
    <col min="5896" max="5896" width="2.625" style="86" customWidth="1"/>
    <col min="5897" max="5897" width="5.375" style="86" customWidth="1"/>
    <col min="5898" max="5898" width="2.625" style="86" customWidth="1"/>
    <col min="5899" max="5899" width="3.625" style="86" customWidth="1"/>
    <col min="5900" max="5901" width="2.625" style="86" customWidth="1"/>
    <col min="5902" max="5902" width="2.75" style="86" customWidth="1"/>
    <col min="5903" max="5904" width="3.625" style="86" customWidth="1"/>
    <col min="5905" max="5905" width="2.625" style="86" customWidth="1"/>
    <col min="5906" max="5906" width="4.625" style="86" customWidth="1"/>
    <col min="5907" max="5907" width="2.625" style="86" customWidth="1"/>
    <col min="5908" max="5908" width="2.75" style="86" customWidth="1"/>
    <col min="5909" max="5909" width="7.25" style="86" customWidth="1"/>
    <col min="5910" max="5910" width="2.625" style="86" customWidth="1"/>
    <col min="5911" max="5911" width="4.875" style="86" customWidth="1"/>
    <col min="5912" max="5912" width="2.625" style="86" customWidth="1"/>
    <col min="5913" max="5913" width="4.875" style="86" customWidth="1"/>
    <col min="5914" max="5914" width="2.625" style="86" customWidth="1"/>
    <col min="5915" max="5915" width="4.875" style="86" customWidth="1"/>
    <col min="5916" max="5916" width="3.625" style="86" customWidth="1"/>
    <col min="5917" max="5917" width="2.625" style="86" customWidth="1"/>
    <col min="5918" max="5946" width="3.625" style="86" customWidth="1"/>
    <col min="5947" max="6144" width="9" style="86"/>
    <col min="6145" max="6145" width="2.625" style="86" customWidth="1"/>
    <col min="6146" max="6146" width="3.625" style="86" customWidth="1"/>
    <col min="6147" max="6147" width="4.25" style="86" customWidth="1"/>
    <col min="6148" max="6148" width="3.75" style="86" customWidth="1"/>
    <col min="6149" max="6149" width="2.75" style="86" customWidth="1"/>
    <col min="6150" max="6150" width="2.125" style="86" customWidth="1"/>
    <col min="6151" max="6151" width="3.625" style="86" customWidth="1"/>
    <col min="6152" max="6152" width="2.625" style="86" customWidth="1"/>
    <col min="6153" max="6153" width="5.375" style="86" customWidth="1"/>
    <col min="6154" max="6154" width="2.625" style="86" customWidth="1"/>
    <col min="6155" max="6155" width="3.625" style="86" customWidth="1"/>
    <col min="6156" max="6157" width="2.625" style="86" customWidth="1"/>
    <col min="6158" max="6158" width="2.75" style="86" customWidth="1"/>
    <col min="6159" max="6160" width="3.625" style="86" customWidth="1"/>
    <col min="6161" max="6161" width="2.625" style="86" customWidth="1"/>
    <col min="6162" max="6162" width="4.625" style="86" customWidth="1"/>
    <col min="6163" max="6163" width="2.625" style="86" customWidth="1"/>
    <col min="6164" max="6164" width="2.75" style="86" customWidth="1"/>
    <col min="6165" max="6165" width="7.25" style="86" customWidth="1"/>
    <col min="6166" max="6166" width="2.625" style="86" customWidth="1"/>
    <col min="6167" max="6167" width="4.875" style="86" customWidth="1"/>
    <col min="6168" max="6168" width="2.625" style="86" customWidth="1"/>
    <col min="6169" max="6169" width="4.875" style="86" customWidth="1"/>
    <col min="6170" max="6170" width="2.625" style="86" customWidth="1"/>
    <col min="6171" max="6171" width="4.875" style="86" customWidth="1"/>
    <col min="6172" max="6172" width="3.625" style="86" customWidth="1"/>
    <col min="6173" max="6173" width="2.625" style="86" customWidth="1"/>
    <col min="6174" max="6202" width="3.625" style="86" customWidth="1"/>
    <col min="6203" max="6400" width="9" style="86"/>
    <col min="6401" max="6401" width="2.625" style="86" customWidth="1"/>
    <col min="6402" max="6402" width="3.625" style="86" customWidth="1"/>
    <col min="6403" max="6403" width="4.25" style="86" customWidth="1"/>
    <col min="6404" max="6404" width="3.75" style="86" customWidth="1"/>
    <col min="6405" max="6405" width="2.75" style="86" customWidth="1"/>
    <col min="6406" max="6406" width="2.125" style="86" customWidth="1"/>
    <col min="6407" max="6407" width="3.625" style="86" customWidth="1"/>
    <col min="6408" max="6408" width="2.625" style="86" customWidth="1"/>
    <col min="6409" max="6409" width="5.375" style="86" customWidth="1"/>
    <col min="6410" max="6410" width="2.625" style="86" customWidth="1"/>
    <col min="6411" max="6411" width="3.625" style="86" customWidth="1"/>
    <col min="6412" max="6413" width="2.625" style="86" customWidth="1"/>
    <col min="6414" max="6414" width="2.75" style="86" customWidth="1"/>
    <col min="6415" max="6416" width="3.625" style="86" customWidth="1"/>
    <col min="6417" max="6417" width="2.625" style="86" customWidth="1"/>
    <col min="6418" max="6418" width="4.625" style="86" customWidth="1"/>
    <col min="6419" max="6419" width="2.625" style="86" customWidth="1"/>
    <col min="6420" max="6420" width="2.75" style="86" customWidth="1"/>
    <col min="6421" max="6421" width="7.25" style="86" customWidth="1"/>
    <col min="6422" max="6422" width="2.625" style="86" customWidth="1"/>
    <col min="6423" max="6423" width="4.875" style="86" customWidth="1"/>
    <col min="6424" max="6424" width="2.625" style="86" customWidth="1"/>
    <col min="6425" max="6425" width="4.875" style="86" customWidth="1"/>
    <col min="6426" max="6426" width="2.625" style="86" customWidth="1"/>
    <col min="6427" max="6427" width="4.875" style="86" customWidth="1"/>
    <col min="6428" max="6428" width="3.625" style="86" customWidth="1"/>
    <col min="6429" max="6429" width="2.625" style="86" customWidth="1"/>
    <col min="6430" max="6458" width="3.625" style="86" customWidth="1"/>
    <col min="6459" max="6656" width="9" style="86"/>
    <col min="6657" max="6657" width="2.625" style="86" customWidth="1"/>
    <col min="6658" max="6658" width="3.625" style="86" customWidth="1"/>
    <col min="6659" max="6659" width="4.25" style="86" customWidth="1"/>
    <col min="6660" max="6660" width="3.75" style="86" customWidth="1"/>
    <col min="6661" max="6661" width="2.75" style="86" customWidth="1"/>
    <col min="6662" max="6662" width="2.125" style="86" customWidth="1"/>
    <col min="6663" max="6663" width="3.625" style="86" customWidth="1"/>
    <col min="6664" max="6664" width="2.625" style="86" customWidth="1"/>
    <col min="6665" max="6665" width="5.375" style="86" customWidth="1"/>
    <col min="6666" max="6666" width="2.625" style="86" customWidth="1"/>
    <col min="6667" max="6667" width="3.625" style="86" customWidth="1"/>
    <col min="6668" max="6669" width="2.625" style="86" customWidth="1"/>
    <col min="6670" max="6670" width="2.75" style="86" customWidth="1"/>
    <col min="6671" max="6672" width="3.625" style="86" customWidth="1"/>
    <col min="6673" max="6673" width="2.625" style="86" customWidth="1"/>
    <col min="6674" max="6674" width="4.625" style="86" customWidth="1"/>
    <col min="6675" max="6675" width="2.625" style="86" customWidth="1"/>
    <col min="6676" max="6676" width="2.75" style="86" customWidth="1"/>
    <col min="6677" max="6677" width="7.25" style="86" customWidth="1"/>
    <col min="6678" max="6678" width="2.625" style="86" customWidth="1"/>
    <col min="6679" max="6679" width="4.875" style="86" customWidth="1"/>
    <col min="6680" max="6680" width="2.625" style="86" customWidth="1"/>
    <col min="6681" max="6681" width="4.875" style="86" customWidth="1"/>
    <col min="6682" max="6682" width="2.625" style="86" customWidth="1"/>
    <col min="6683" max="6683" width="4.875" style="86" customWidth="1"/>
    <col min="6684" max="6684" width="3.625" style="86" customWidth="1"/>
    <col min="6685" max="6685" width="2.625" style="86" customWidth="1"/>
    <col min="6686" max="6714" width="3.625" style="86" customWidth="1"/>
    <col min="6715" max="6912" width="9" style="86"/>
    <col min="6913" max="6913" width="2.625" style="86" customWidth="1"/>
    <col min="6914" max="6914" width="3.625" style="86" customWidth="1"/>
    <col min="6915" max="6915" width="4.25" style="86" customWidth="1"/>
    <col min="6916" max="6916" width="3.75" style="86" customWidth="1"/>
    <col min="6917" max="6917" width="2.75" style="86" customWidth="1"/>
    <col min="6918" max="6918" width="2.125" style="86" customWidth="1"/>
    <col min="6919" max="6919" width="3.625" style="86" customWidth="1"/>
    <col min="6920" max="6920" width="2.625" style="86" customWidth="1"/>
    <col min="6921" max="6921" width="5.375" style="86" customWidth="1"/>
    <col min="6922" max="6922" width="2.625" style="86" customWidth="1"/>
    <col min="6923" max="6923" width="3.625" style="86" customWidth="1"/>
    <col min="6924" max="6925" width="2.625" style="86" customWidth="1"/>
    <col min="6926" max="6926" width="2.75" style="86" customWidth="1"/>
    <col min="6927" max="6928" width="3.625" style="86" customWidth="1"/>
    <col min="6929" max="6929" width="2.625" style="86" customWidth="1"/>
    <col min="6930" max="6930" width="4.625" style="86" customWidth="1"/>
    <col min="6931" max="6931" width="2.625" style="86" customWidth="1"/>
    <col min="6932" max="6932" width="2.75" style="86" customWidth="1"/>
    <col min="6933" max="6933" width="7.25" style="86" customWidth="1"/>
    <col min="6934" max="6934" width="2.625" style="86" customWidth="1"/>
    <col min="6935" max="6935" width="4.875" style="86" customWidth="1"/>
    <col min="6936" max="6936" width="2.625" style="86" customWidth="1"/>
    <col min="6937" max="6937" width="4.875" style="86" customWidth="1"/>
    <col min="6938" max="6938" width="2.625" style="86" customWidth="1"/>
    <col min="6939" max="6939" width="4.875" style="86" customWidth="1"/>
    <col min="6940" max="6940" width="3.625" style="86" customWidth="1"/>
    <col min="6941" max="6941" width="2.625" style="86" customWidth="1"/>
    <col min="6942" max="6970" width="3.625" style="86" customWidth="1"/>
    <col min="6971" max="7168" width="9" style="86"/>
    <col min="7169" max="7169" width="2.625" style="86" customWidth="1"/>
    <col min="7170" max="7170" width="3.625" style="86" customWidth="1"/>
    <col min="7171" max="7171" width="4.25" style="86" customWidth="1"/>
    <col min="7172" max="7172" width="3.75" style="86" customWidth="1"/>
    <col min="7173" max="7173" width="2.75" style="86" customWidth="1"/>
    <col min="7174" max="7174" width="2.125" style="86" customWidth="1"/>
    <col min="7175" max="7175" width="3.625" style="86" customWidth="1"/>
    <col min="7176" max="7176" width="2.625" style="86" customWidth="1"/>
    <col min="7177" max="7177" width="5.375" style="86" customWidth="1"/>
    <col min="7178" max="7178" width="2.625" style="86" customWidth="1"/>
    <col min="7179" max="7179" width="3.625" style="86" customWidth="1"/>
    <col min="7180" max="7181" width="2.625" style="86" customWidth="1"/>
    <col min="7182" max="7182" width="2.75" style="86" customWidth="1"/>
    <col min="7183" max="7184" width="3.625" style="86" customWidth="1"/>
    <col min="7185" max="7185" width="2.625" style="86" customWidth="1"/>
    <col min="7186" max="7186" width="4.625" style="86" customWidth="1"/>
    <col min="7187" max="7187" width="2.625" style="86" customWidth="1"/>
    <col min="7188" max="7188" width="2.75" style="86" customWidth="1"/>
    <col min="7189" max="7189" width="7.25" style="86" customWidth="1"/>
    <col min="7190" max="7190" width="2.625" style="86" customWidth="1"/>
    <col min="7191" max="7191" width="4.875" style="86" customWidth="1"/>
    <col min="7192" max="7192" width="2.625" style="86" customWidth="1"/>
    <col min="7193" max="7193" width="4.875" style="86" customWidth="1"/>
    <col min="7194" max="7194" width="2.625" style="86" customWidth="1"/>
    <col min="7195" max="7195" width="4.875" style="86" customWidth="1"/>
    <col min="7196" max="7196" width="3.625" style="86" customWidth="1"/>
    <col min="7197" max="7197" width="2.625" style="86" customWidth="1"/>
    <col min="7198" max="7226" width="3.625" style="86" customWidth="1"/>
    <col min="7227" max="7424" width="9" style="86"/>
    <col min="7425" max="7425" width="2.625" style="86" customWidth="1"/>
    <col min="7426" max="7426" width="3.625" style="86" customWidth="1"/>
    <col min="7427" max="7427" width="4.25" style="86" customWidth="1"/>
    <col min="7428" max="7428" width="3.75" style="86" customWidth="1"/>
    <col min="7429" max="7429" width="2.75" style="86" customWidth="1"/>
    <col min="7430" max="7430" width="2.125" style="86" customWidth="1"/>
    <col min="7431" max="7431" width="3.625" style="86" customWidth="1"/>
    <col min="7432" max="7432" width="2.625" style="86" customWidth="1"/>
    <col min="7433" max="7433" width="5.375" style="86" customWidth="1"/>
    <col min="7434" max="7434" width="2.625" style="86" customWidth="1"/>
    <col min="7435" max="7435" width="3.625" style="86" customWidth="1"/>
    <col min="7436" max="7437" width="2.625" style="86" customWidth="1"/>
    <col min="7438" max="7438" width="2.75" style="86" customWidth="1"/>
    <col min="7439" max="7440" width="3.625" style="86" customWidth="1"/>
    <col min="7441" max="7441" width="2.625" style="86" customWidth="1"/>
    <col min="7442" max="7442" width="4.625" style="86" customWidth="1"/>
    <col min="7443" max="7443" width="2.625" style="86" customWidth="1"/>
    <col min="7444" max="7444" width="2.75" style="86" customWidth="1"/>
    <col min="7445" max="7445" width="7.25" style="86" customWidth="1"/>
    <col min="7446" max="7446" width="2.625" style="86" customWidth="1"/>
    <col min="7447" max="7447" width="4.875" style="86" customWidth="1"/>
    <col min="7448" max="7448" width="2.625" style="86" customWidth="1"/>
    <col min="7449" max="7449" width="4.875" style="86" customWidth="1"/>
    <col min="7450" max="7450" width="2.625" style="86" customWidth="1"/>
    <col min="7451" max="7451" width="4.875" style="86" customWidth="1"/>
    <col min="7452" max="7452" width="3.625" style="86" customWidth="1"/>
    <col min="7453" max="7453" width="2.625" style="86" customWidth="1"/>
    <col min="7454" max="7482" width="3.625" style="86" customWidth="1"/>
    <col min="7483" max="7680" width="9" style="86"/>
    <col min="7681" max="7681" width="2.625" style="86" customWidth="1"/>
    <col min="7682" max="7682" width="3.625" style="86" customWidth="1"/>
    <col min="7683" max="7683" width="4.25" style="86" customWidth="1"/>
    <col min="7684" max="7684" width="3.75" style="86" customWidth="1"/>
    <col min="7685" max="7685" width="2.75" style="86" customWidth="1"/>
    <col min="7686" max="7686" width="2.125" style="86" customWidth="1"/>
    <col min="7687" max="7687" width="3.625" style="86" customWidth="1"/>
    <col min="7688" max="7688" width="2.625" style="86" customWidth="1"/>
    <col min="7689" max="7689" width="5.375" style="86" customWidth="1"/>
    <col min="7690" max="7690" width="2.625" style="86" customWidth="1"/>
    <col min="7691" max="7691" width="3.625" style="86" customWidth="1"/>
    <col min="7692" max="7693" width="2.625" style="86" customWidth="1"/>
    <col min="7694" max="7694" width="2.75" style="86" customWidth="1"/>
    <col min="7695" max="7696" width="3.625" style="86" customWidth="1"/>
    <col min="7697" max="7697" width="2.625" style="86" customWidth="1"/>
    <col min="7698" max="7698" width="4.625" style="86" customWidth="1"/>
    <col min="7699" max="7699" width="2.625" style="86" customWidth="1"/>
    <col min="7700" max="7700" width="2.75" style="86" customWidth="1"/>
    <col min="7701" max="7701" width="7.25" style="86" customWidth="1"/>
    <col min="7702" max="7702" width="2.625" style="86" customWidth="1"/>
    <col min="7703" max="7703" width="4.875" style="86" customWidth="1"/>
    <col min="7704" max="7704" width="2.625" style="86" customWidth="1"/>
    <col min="7705" max="7705" width="4.875" style="86" customWidth="1"/>
    <col min="7706" max="7706" width="2.625" style="86" customWidth="1"/>
    <col min="7707" max="7707" width="4.875" style="86" customWidth="1"/>
    <col min="7708" max="7708" width="3.625" style="86" customWidth="1"/>
    <col min="7709" max="7709" width="2.625" style="86" customWidth="1"/>
    <col min="7710" max="7738" width="3.625" style="86" customWidth="1"/>
    <col min="7739" max="7936" width="9" style="86"/>
    <col min="7937" max="7937" width="2.625" style="86" customWidth="1"/>
    <col min="7938" max="7938" width="3.625" style="86" customWidth="1"/>
    <col min="7939" max="7939" width="4.25" style="86" customWidth="1"/>
    <col min="7940" max="7940" width="3.75" style="86" customWidth="1"/>
    <col min="7941" max="7941" width="2.75" style="86" customWidth="1"/>
    <col min="7942" max="7942" width="2.125" style="86" customWidth="1"/>
    <col min="7943" max="7943" width="3.625" style="86" customWidth="1"/>
    <col min="7944" max="7944" width="2.625" style="86" customWidth="1"/>
    <col min="7945" max="7945" width="5.375" style="86" customWidth="1"/>
    <col min="7946" max="7946" width="2.625" style="86" customWidth="1"/>
    <col min="7947" max="7947" width="3.625" style="86" customWidth="1"/>
    <col min="7948" max="7949" width="2.625" style="86" customWidth="1"/>
    <col min="7950" max="7950" width="2.75" style="86" customWidth="1"/>
    <col min="7951" max="7952" width="3.625" style="86" customWidth="1"/>
    <col min="7953" max="7953" width="2.625" style="86" customWidth="1"/>
    <col min="7954" max="7954" width="4.625" style="86" customWidth="1"/>
    <col min="7955" max="7955" width="2.625" style="86" customWidth="1"/>
    <col min="7956" max="7956" width="2.75" style="86" customWidth="1"/>
    <col min="7957" max="7957" width="7.25" style="86" customWidth="1"/>
    <col min="7958" max="7958" width="2.625" style="86" customWidth="1"/>
    <col min="7959" max="7959" width="4.875" style="86" customWidth="1"/>
    <col min="7960" max="7960" width="2.625" style="86" customWidth="1"/>
    <col min="7961" max="7961" width="4.875" style="86" customWidth="1"/>
    <col min="7962" max="7962" width="2.625" style="86" customWidth="1"/>
    <col min="7963" max="7963" width="4.875" style="86" customWidth="1"/>
    <col min="7964" max="7964" width="3.625" style="86" customWidth="1"/>
    <col min="7965" max="7965" width="2.625" style="86" customWidth="1"/>
    <col min="7966" max="7994" width="3.625" style="86" customWidth="1"/>
    <col min="7995" max="8192" width="9" style="86"/>
    <col min="8193" max="8193" width="2.625" style="86" customWidth="1"/>
    <col min="8194" max="8194" width="3.625" style="86" customWidth="1"/>
    <col min="8195" max="8195" width="4.25" style="86" customWidth="1"/>
    <col min="8196" max="8196" width="3.75" style="86" customWidth="1"/>
    <col min="8197" max="8197" width="2.75" style="86" customWidth="1"/>
    <col min="8198" max="8198" width="2.125" style="86" customWidth="1"/>
    <col min="8199" max="8199" width="3.625" style="86" customWidth="1"/>
    <col min="8200" max="8200" width="2.625" style="86" customWidth="1"/>
    <col min="8201" max="8201" width="5.375" style="86" customWidth="1"/>
    <col min="8202" max="8202" width="2.625" style="86" customWidth="1"/>
    <col min="8203" max="8203" width="3.625" style="86" customWidth="1"/>
    <col min="8204" max="8205" width="2.625" style="86" customWidth="1"/>
    <col min="8206" max="8206" width="2.75" style="86" customWidth="1"/>
    <col min="8207" max="8208" width="3.625" style="86" customWidth="1"/>
    <col min="8209" max="8209" width="2.625" style="86" customWidth="1"/>
    <col min="8210" max="8210" width="4.625" style="86" customWidth="1"/>
    <col min="8211" max="8211" width="2.625" style="86" customWidth="1"/>
    <col min="8212" max="8212" width="2.75" style="86" customWidth="1"/>
    <col min="8213" max="8213" width="7.25" style="86" customWidth="1"/>
    <col min="8214" max="8214" width="2.625" style="86" customWidth="1"/>
    <col min="8215" max="8215" width="4.875" style="86" customWidth="1"/>
    <col min="8216" max="8216" width="2.625" style="86" customWidth="1"/>
    <col min="8217" max="8217" width="4.875" style="86" customWidth="1"/>
    <col min="8218" max="8218" width="2.625" style="86" customWidth="1"/>
    <col min="8219" max="8219" width="4.875" style="86" customWidth="1"/>
    <col min="8220" max="8220" width="3.625" style="86" customWidth="1"/>
    <col min="8221" max="8221" width="2.625" style="86" customWidth="1"/>
    <col min="8222" max="8250" width="3.625" style="86" customWidth="1"/>
    <col min="8251" max="8448" width="9" style="86"/>
    <col min="8449" max="8449" width="2.625" style="86" customWidth="1"/>
    <col min="8450" max="8450" width="3.625" style="86" customWidth="1"/>
    <col min="8451" max="8451" width="4.25" style="86" customWidth="1"/>
    <col min="8452" max="8452" width="3.75" style="86" customWidth="1"/>
    <col min="8453" max="8453" width="2.75" style="86" customWidth="1"/>
    <col min="8454" max="8454" width="2.125" style="86" customWidth="1"/>
    <col min="8455" max="8455" width="3.625" style="86" customWidth="1"/>
    <col min="8456" max="8456" width="2.625" style="86" customWidth="1"/>
    <col min="8457" max="8457" width="5.375" style="86" customWidth="1"/>
    <col min="8458" max="8458" width="2.625" style="86" customWidth="1"/>
    <col min="8459" max="8459" width="3.625" style="86" customWidth="1"/>
    <col min="8460" max="8461" width="2.625" style="86" customWidth="1"/>
    <col min="8462" max="8462" width="2.75" style="86" customWidth="1"/>
    <col min="8463" max="8464" width="3.625" style="86" customWidth="1"/>
    <col min="8465" max="8465" width="2.625" style="86" customWidth="1"/>
    <col min="8466" max="8466" width="4.625" style="86" customWidth="1"/>
    <col min="8467" max="8467" width="2.625" style="86" customWidth="1"/>
    <col min="8468" max="8468" width="2.75" style="86" customWidth="1"/>
    <col min="8469" max="8469" width="7.25" style="86" customWidth="1"/>
    <col min="8470" max="8470" width="2.625" style="86" customWidth="1"/>
    <col min="8471" max="8471" width="4.875" style="86" customWidth="1"/>
    <col min="8472" max="8472" width="2.625" style="86" customWidth="1"/>
    <col min="8473" max="8473" width="4.875" style="86" customWidth="1"/>
    <col min="8474" max="8474" width="2.625" style="86" customWidth="1"/>
    <col min="8475" max="8475" width="4.875" style="86" customWidth="1"/>
    <col min="8476" max="8476" width="3.625" style="86" customWidth="1"/>
    <col min="8477" max="8477" width="2.625" style="86" customWidth="1"/>
    <col min="8478" max="8506" width="3.625" style="86" customWidth="1"/>
    <col min="8507" max="8704" width="9" style="86"/>
    <col min="8705" max="8705" width="2.625" style="86" customWidth="1"/>
    <col min="8706" max="8706" width="3.625" style="86" customWidth="1"/>
    <col min="8707" max="8707" width="4.25" style="86" customWidth="1"/>
    <col min="8708" max="8708" width="3.75" style="86" customWidth="1"/>
    <col min="8709" max="8709" width="2.75" style="86" customWidth="1"/>
    <col min="8710" max="8710" width="2.125" style="86" customWidth="1"/>
    <col min="8711" max="8711" width="3.625" style="86" customWidth="1"/>
    <col min="8712" max="8712" width="2.625" style="86" customWidth="1"/>
    <col min="8713" max="8713" width="5.375" style="86" customWidth="1"/>
    <col min="8714" max="8714" width="2.625" style="86" customWidth="1"/>
    <col min="8715" max="8715" width="3.625" style="86" customWidth="1"/>
    <col min="8716" max="8717" width="2.625" style="86" customWidth="1"/>
    <col min="8718" max="8718" width="2.75" style="86" customWidth="1"/>
    <col min="8719" max="8720" width="3.625" style="86" customWidth="1"/>
    <col min="8721" max="8721" width="2.625" style="86" customWidth="1"/>
    <col min="8722" max="8722" width="4.625" style="86" customWidth="1"/>
    <col min="8723" max="8723" width="2.625" style="86" customWidth="1"/>
    <col min="8724" max="8724" width="2.75" style="86" customWidth="1"/>
    <col min="8725" max="8725" width="7.25" style="86" customWidth="1"/>
    <col min="8726" max="8726" width="2.625" style="86" customWidth="1"/>
    <col min="8727" max="8727" width="4.875" style="86" customWidth="1"/>
    <col min="8728" max="8728" width="2.625" style="86" customWidth="1"/>
    <col min="8729" max="8729" width="4.875" style="86" customWidth="1"/>
    <col min="8730" max="8730" width="2.625" style="86" customWidth="1"/>
    <col min="8731" max="8731" width="4.875" style="86" customWidth="1"/>
    <col min="8732" max="8732" width="3.625" style="86" customWidth="1"/>
    <col min="8733" max="8733" width="2.625" style="86" customWidth="1"/>
    <col min="8734" max="8762" width="3.625" style="86" customWidth="1"/>
    <col min="8763" max="8960" width="9" style="86"/>
    <col min="8961" max="8961" width="2.625" style="86" customWidth="1"/>
    <col min="8962" max="8962" width="3.625" style="86" customWidth="1"/>
    <col min="8963" max="8963" width="4.25" style="86" customWidth="1"/>
    <col min="8964" max="8964" width="3.75" style="86" customWidth="1"/>
    <col min="8965" max="8965" width="2.75" style="86" customWidth="1"/>
    <col min="8966" max="8966" width="2.125" style="86" customWidth="1"/>
    <col min="8967" max="8967" width="3.625" style="86" customWidth="1"/>
    <col min="8968" max="8968" width="2.625" style="86" customWidth="1"/>
    <col min="8969" max="8969" width="5.375" style="86" customWidth="1"/>
    <col min="8970" max="8970" width="2.625" style="86" customWidth="1"/>
    <col min="8971" max="8971" width="3.625" style="86" customWidth="1"/>
    <col min="8972" max="8973" width="2.625" style="86" customWidth="1"/>
    <col min="8974" max="8974" width="2.75" style="86" customWidth="1"/>
    <col min="8975" max="8976" width="3.625" style="86" customWidth="1"/>
    <col min="8977" max="8977" width="2.625" style="86" customWidth="1"/>
    <col min="8978" max="8978" width="4.625" style="86" customWidth="1"/>
    <col min="8979" max="8979" width="2.625" style="86" customWidth="1"/>
    <col min="8980" max="8980" width="2.75" style="86" customWidth="1"/>
    <col min="8981" max="8981" width="7.25" style="86" customWidth="1"/>
    <col min="8982" max="8982" width="2.625" style="86" customWidth="1"/>
    <col min="8983" max="8983" width="4.875" style="86" customWidth="1"/>
    <col min="8984" max="8984" width="2.625" style="86" customWidth="1"/>
    <col min="8985" max="8985" width="4.875" style="86" customWidth="1"/>
    <col min="8986" max="8986" width="2.625" style="86" customWidth="1"/>
    <col min="8987" max="8987" width="4.875" style="86" customWidth="1"/>
    <col min="8988" max="8988" width="3.625" style="86" customWidth="1"/>
    <col min="8989" max="8989" width="2.625" style="86" customWidth="1"/>
    <col min="8990" max="9018" width="3.625" style="86" customWidth="1"/>
    <col min="9019" max="9216" width="9" style="86"/>
    <col min="9217" max="9217" width="2.625" style="86" customWidth="1"/>
    <col min="9218" max="9218" width="3.625" style="86" customWidth="1"/>
    <col min="9219" max="9219" width="4.25" style="86" customWidth="1"/>
    <col min="9220" max="9220" width="3.75" style="86" customWidth="1"/>
    <col min="9221" max="9221" width="2.75" style="86" customWidth="1"/>
    <col min="9222" max="9222" width="2.125" style="86" customWidth="1"/>
    <col min="9223" max="9223" width="3.625" style="86" customWidth="1"/>
    <col min="9224" max="9224" width="2.625" style="86" customWidth="1"/>
    <col min="9225" max="9225" width="5.375" style="86" customWidth="1"/>
    <col min="9226" max="9226" width="2.625" style="86" customWidth="1"/>
    <col min="9227" max="9227" width="3.625" style="86" customWidth="1"/>
    <col min="9228" max="9229" width="2.625" style="86" customWidth="1"/>
    <col min="9230" max="9230" width="2.75" style="86" customWidth="1"/>
    <col min="9231" max="9232" width="3.625" style="86" customWidth="1"/>
    <col min="9233" max="9233" width="2.625" style="86" customWidth="1"/>
    <col min="9234" max="9234" width="4.625" style="86" customWidth="1"/>
    <col min="9235" max="9235" width="2.625" style="86" customWidth="1"/>
    <col min="9236" max="9236" width="2.75" style="86" customWidth="1"/>
    <col min="9237" max="9237" width="7.25" style="86" customWidth="1"/>
    <col min="9238" max="9238" width="2.625" style="86" customWidth="1"/>
    <col min="9239" max="9239" width="4.875" style="86" customWidth="1"/>
    <col min="9240" max="9240" width="2.625" style="86" customWidth="1"/>
    <col min="9241" max="9241" width="4.875" style="86" customWidth="1"/>
    <col min="9242" max="9242" width="2.625" style="86" customWidth="1"/>
    <col min="9243" max="9243" width="4.875" style="86" customWidth="1"/>
    <col min="9244" max="9244" width="3.625" style="86" customWidth="1"/>
    <col min="9245" max="9245" width="2.625" style="86" customWidth="1"/>
    <col min="9246" max="9274" width="3.625" style="86" customWidth="1"/>
    <col min="9275" max="9472" width="9" style="86"/>
    <col min="9473" max="9473" width="2.625" style="86" customWidth="1"/>
    <col min="9474" max="9474" width="3.625" style="86" customWidth="1"/>
    <col min="9475" max="9475" width="4.25" style="86" customWidth="1"/>
    <col min="9476" max="9476" width="3.75" style="86" customWidth="1"/>
    <col min="9477" max="9477" width="2.75" style="86" customWidth="1"/>
    <col min="9478" max="9478" width="2.125" style="86" customWidth="1"/>
    <col min="9479" max="9479" width="3.625" style="86" customWidth="1"/>
    <col min="9480" max="9480" width="2.625" style="86" customWidth="1"/>
    <col min="9481" max="9481" width="5.375" style="86" customWidth="1"/>
    <col min="9482" max="9482" width="2.625" style="86" customWidth="1"/>
    <col min="9483" max="9483" width="3.625" style="86" customWidth="1"/>
    <col min="9484" max="9485" width="2.625" style="86" customWidth="1"/>
    <col min="9486" max="9486" width="2.75" style="86" customWidth="1"/>
    <col min="9487" max="9488" width="3.625" style="86" customWidth="1"/>
    <col min="9489" max="9489" width="2.625" style="86" customWidth="1"/>
    <col min="9490" max="9490" width="4.625" style="86" customWidth="1"/>
    <col min="9491" max="9491" width="2.625" style="86" customWidth="1"/>
    <col min="9492" max="9492" width="2.75" style="86" customWidth="1"/>
    <col min="9493" max="9493" width="7.25" style="86" customWidth="1"/>
    <col min="9494" max="9494" width="2.625" style="86" customWidth="1"/>
    <col min="9495" max="9495" width="4.875" style="86" customWidth="1"/>
    <col min="9496" max="9496" width="2.625" style="86" customWidth="1"/>
    <col min="9497" max="9497" width="4.875" style="86" customWidth="1"/>
    <col min="9498" max="9498" width="2.625" style="86" customWidth="1"/>
    <col min="9499" max="9499" width="4.875" style="86" customWidth="1"/>
    <col min="9500" max="9500" width="3.625" style="86" customWidth="1"/>
    <col min="9501" max="9501" width="2.625" style="86" customWidth="1"/>
    <col min="9502" max="9530" width="3.625" style="86" customWidth="1"/>
    <col min="9531" max="9728" width="9" style="86"/>
    <col min="9729" max="9729" width="2.625" style="86" customWidth="1"/>
    <col min="9730" max="9730" width="3.625" style="86" customWidth="1"/>
    <col min="9731" max="9731" width="4.25" style="86" customWidth="1"/>
    <col min="9732" max="9732" width="3.75" style="86" customWidth="1"/>
    <col min="9733" max="9733" width="2.75" style="86" customWidth="1"/>
    <col min="9734" max="9734" width="2.125" style="86" customWidth="1"/>
    <col min="9735" max="9735" width="3.625" style="86" customWidth="1"/>
    <col min="9736" max="9736" width="2.625" style="86" customWidth="1"/>
    <col min="9737" max="9737" width="5.375" style="86" customWidth="1"/>
    <col min="9738" max="9738" width="2.625" style="86" customWidth="1"/>
    <col min="9739" max="9739" width="3.625" style="86" customWidth="1"/>
    <col min="9740" max="9741" width="2.625" style="86" customWidth="1"/>
    <col min="9742" max="9742" width="2.75" style="86" customWidth="1"/>
    <col min="9743" max="9744" width="3.625" style="86" customWidth="1"/>
    <col min="9745" max="9745" width="2.625" style="86" customWidth="1"/>
    <col min="9746" max="9746" width="4.625" style="86" customWidth="1"/>
    <col min="9747" max="9747" width="2.625" style="86" customWidth="1"/>
    <col min="9748" max="9748" width="2.75" style="86" customWidth="1"/>
    <col min="9749" max="9749" width="7.25" style="86" customWidth="1"/>
    <col min="9750" max="9750" width="2.625" style="86" customWidth="1"/>
    <col min="9751" max="9751" width="4.875" style="86" customWidth="1"/>
    <col min="9752" max="9752" width="2.625" style="86" customWidth="1"/>
    <col min="9753" max="9753" width="4.875" style="86" customWidth="1"/>
    <col min="9754" max="9754" width="2.625" style="86" customWidth="1"/>
    <col min="9755" max="9755" width="4.875" style="86" customWidth="1"/>
    <col min="9756" max="9756" width="3.625" style="86" customWidth="1"/>
    <col min="9757" max="9757" width="2.625" style="86" customWidth="1"/>
    <col min="9758" max="9786" width="3.625" style="86" customWidth="1"/>
    <col min="9787" max="9984" width="9" style="86"/>
    <col min="9985" max="9985" width="2.625" style="86" customWidth="1"/>
    <col min="9986" max="9986" width="3.625" style="86" customWidth="1"/>
    <col min="9987" max="9987" width="4.25" style="86" customWidth="1"/>
    <col min="9988" max="9988" width="3.75" style="86" customWidth="1"/>
    <col min="9989" max="9989" width="2.75" style="86" customWidth="1"/>
    <col min="9990" max="9990" width="2.125" style="86" customWidth="1"/>
    <col min="9991" max="9991" width="3.625" style="86" customWidth="1"/>
    <col min="9992" max="9992" width="2.625" style="86" customWidth="1"/>
    <col min="9993" max="9993" width="5.375" style="86" customWidth="1"/>
    <col min="9994" max="9994" width="2.625" style="86" customWidth="1"/>
    <col min="9995" max="9995" width="3.625" style="86" customWidth="1"/>
    <col min="9996" max="9997" width="2.625" style="86" customWidth="1"/>
    <col min="9998" max="9998" width="2.75" style="86" customWidth="1"/>
    <col min="9999" max="10000" width="3.625" style="86" customWidth="1"/>
    <col min="10001" max="10001" width="2.625" style="86" customWidth="1"/>
    <col min="10002" max="10002" width="4.625" style="86" customWidth="1"/>
    <col min="10003" max="10003" width="2.625" style="86" customWidth="1"/>
    <col min="10004" max="10004" width="2.75" style="86" customWidth="1"/>
    <col min="10005" max="10005" width="7.25" style="86" customWidth="1"/>
    <col min="10006" max="10006" width="2.625" style="86" customWidth="1"/>
    <col min="10007" max="10007" width="4.875" style="86" customWidth="1"/>
    <col min="10008" max="10008" width="2.625" style="86" customWidth="1"/>
    <col min="10009" max="10009" width="4.875" style="86" customWidth="1"/>
    <col min="10010" max="10010" width="2.625" style="86" customWidth="1"/>
    <col min="10011" max="10011" width="4.875" style="86" customWidth="1"/>
    <col min="10012" max="10012" width="3.625" style="86" customWidth="1"/>
    <col min="10013" max="10013" width="2.625" style="86" customWidth="1"/>
    <col min="10014" max="10042" width="3.625" style="86" customWidth="1"/>
    <col min="10043" max="10240" width="9" style="86"/>
    <col min="10241" max="10241" width="2.625" style="86" customWidth="1"/>
    <col min="10242" max="10242" width="3.625" style="86" customWidth="1"/>
    <col min="10243" max="10243" width="4.25" style="86" customWidth="1"/>
    <col min="10244" max="10244" width="3.75" style="86" customWidth="1"/>
    <col min="10245" max="10245" width="2.75" style="86" customWidth="1"/>
    <col min="10246" max="10246" width="2.125" style="86" customWidth="1"/>
    <col min="10247" max="10247" width="3.625" style="86" customWidth="1"/>
    <col min="10248" max="10248" width="2.625" style="86" customWidth="1"/>
    <col min="10249" max="10249" width="5.375" style="86" customWidth="1"/>
    <col min="10250" max="10250" width="2.625" style="86" customWidth="1"/>
    <col min="10251" max="10251" width="3.625" style="86" customWidth="1"/>
    <col min="10252" max="10253" width="2.625" style="86" customWidth="1"/>
    <col min="10254" max="10254" width="2.75" style="86" customWidth="1"/>
    <col min="10255" max="10256" width="3.625" style="86" customWidth="1"/>
    <col min="10257" max="10257" width="2.625" style="86" customWidth="1"/>
    <col min="10258" max="10258" width="4.625" style="86" customWidth="1"/>
    <col min="10259" max="10259" width="2.625" style="86" customWidth="1"/>
    <col min="10260" max="10260" width="2.75" style="86" customWidth="1"/>
    <col min="10261" max="10261" width="7.25" style="86" customWidth="1"/>
    <col min="10262" max="10262" width="2.625" style="86" customWidth="1"/>
    <col min="10263" max="10263" width="4.875" style="86" customWidth="1"/>
    <col min="10264" max="10264" width="2.625" style="86" customWidth="1"/>
    <col min="10265" max="10265" width="4.875" style="86" customWidth="1"/>
    <col min="10266" max="10266" width="2.625" style="86" customWidth="1"/>
    <col min="10267" max="10267" width="4.875" style="86" customWidth="1"/>
    <col min="10268" max="10268" width="3.625" style="86" customWidth="1"/>
    <col min="10269" max="10269" width="2.625" style="86" customWidth="1"/>
    <col min="10270" max="10298" width="3.625" style="86" customWidth="1"/>
    <col min="10299" max="10496" width="9" style="86"/>
    <col min="10497" max="10497" width="2.625" style="86" customWidth="1"/>
    <col min="10498" max="10498" width="3.625" style="86" customWidth="1"/>
    <col min="10499" max="10499" width="4.25" style="86" customWidth="1"/>
    <col min="10500" max="10500" width="3.75" style="86" customWidth="1"/>
    <col min="10501" max="10501" width="2.75" style="86" customWidth="1"/>
    <col min="10502" max="10502" width="2.125" style="86" customWidth="1"/>
    <col min="10503" max="10503" width="3.625" style="86" customWidth="1"/>
    <col min="10504" max="10504" width="2.625" style="86" customWidth="1"/>
    <col min="10505" max="10505" width="5.375" style="86" customWidth="1"/>
    <col min="10506" max="10506" width="2.625" style="86" customWidth="1"/>
    <col min="10507" max="10507" width="3.625" style="86" customWidth="1"/>
    <col min="10508" max="10509" width="2.625" style="86" customWidth="1"/>
    <col min="10510" max="10510" width="2.75" style="86" customWidth="1"/>
    <col min="10511" max="10512" width="3.625" style="86" customWidth="1"/>
    <col min="10513" max="10513" width="2.625" style="86" customWidth="1"/>
    <col min="10514" max="10514" width="4.625" style="86" customWidth="1"/>
    <col min="10515" max="10515" width="2.625" style="86" customWidth="1"/>
    <col min="10516" max="10516" width="2.75" style="86" customWidth="1"/>
    <col min="10517" max="10517" width="7.25" style="86" customWidth="1"/>
    <col min="10518" max="10518" width="2.625" style="86" customWidth="1"/>
    <col min="10519" max="10519" width="4.875" style="86" customWidth="1"/>
    <col min="10520" max="10520" width="2.625" style="86" customWidth="1"/>
    <col min="10521" max="10521" width="4.875" style="86" customWidth="1"/>
    <col min="10522" max="10522" width="2.625" style="86" customWidth="1"/>
    <col min="10523" max="10523" width="4.875" style="86" customWidth="1"/>
    <col min="10524" max="10524" width="3.625" style="86" customWidth="1"/>
    <col min="10525" max="10525" width="2.625" style="86" customWidth="1"/>
    <col min="10526" max="10554" width="3.625" style="86" customWidth="1"/>
    <col min="10555" max="10752" width="9" style="86"/>
    <col min="10753" max="10753" width="2.625" style="86" customWidth="1"/>
    <col min="10754" max="10754" width="3.625" style="86" customWidth="1"/>
    <col min="10755" max="10755" width="4.25" style="86" customWidth="1"/>
    <col min="10756" max="10756" width="3.75" style="86" customWidth="1"/>
    <col min="10757" max="10757" width="2.75" style="86" customWidth="1"/>
    <col min="10758" max="10758" width="2.125" style="86" customWidth="1"/>
    <col min="10759" max="10759" width="3.625" style="86" customWidth="1"/>
    <col min="10760" max="10760" width="2.625" style="86" customWidth="1"/>
    <col min="10761" max="10761" width="5.375" style="86" customWidth="1"/>
    <col min="10762" max="10762" width="2.625" style="86" customWidth="1"/>
    <col min="10763" max="10763" width="3.625" style="86" customWidth="1"/>
    <col min="10764" max="10765" width="2.625" style="86" customWidth="1"/>
    <col min="10766" max="10766" width="2.75" style="86" customWidth="1"/>
    <col min="10767" max="10768" width="3.625" style="86" customWidth="1"/>
    <col min="10769" max="10769" width="2.625" style="86" customWidth="1"/>
    <col min="10770" max="10770" width="4.625" style="86" customWidth="1"/>
    <col min="10771" max="10771" width="2.625" style="86" customWidth="1"/>
    <col min="10772" max="10772" width="2.75" style="86" customWidth="1"/>
    <col min="10773" max="10773" width="7.25" style="86" customWidth="1"/>
    <col min="10774" max="10774" width="2.625" style="86" customWidth="1"/>
    <col min="10775" max="10775" width="4.875" style="86" customWidth="1"/>
    <col min="10776" max="10776" width="2.625" style="86" customWidth="1"/>
    <col min="10777" max="10777" width="4.875" style="86" customWidth="1"/>
    <col min="10778" max="10778" width="2.625" style="86" customWidth="1"/>
    <col min="10779" max="10779" width="4.875" style="86" customWidth="1"/>
    <col min="10780" max="10780" width="3.625" style="86" customWidth="1"/>
    <col min="10781" max="10781" width="2.625" style="86" customWidth="1"/>
    <col min="10782" max="10810" width="3.625" style="86" customWidth="1"/>
    <col min="10811" max="11008" width="9" style="86"/>
    <col min="11009" max="11009" width="2.625" style="86" customWidth="1"/>
    <col min="11010" max="11010" width="3.625" style="86" customWidth="1"/>
    <col min="11011" max="11011" width="4.25" style="86" customWidth="1"/>
    <col min="11012" max="11012" width="3.75" style="86" customWidth="1"/>
    <col min="11013" max="11013" width="2.75" style="86" customWidth="1"/>
    <col min="11014" max="11014" width="2.125" style="86" customWidth="1"/>
    <col min="11015" max="11015" width="3.625" style="86" customWidth="1"/>
    <col min="11016" max="11016" width="2.625" style="86" customWidth="1"/>
    <col min="11017" max="11017" width="5.375" style="86" customWidth="1"/>
    <col min="11018" max="11018" width="2.625" style="86" customWidth="1"/>
    <col min="11019" max="11019" width="3.625" style="86" customWidth="1"/>
    <col min="11020" max="11021" width="2.625" style="86" customWidth="1"/>
    <col min="11022" max="11022" width="2.75" style="86" customWidth="1"/>
    <col min="11023" max="11024" width="3.625" style="86" customWidth="1"/>
    <col min="11025" max="11025" width="2.625" style="86" customWidth="1"/>
    <col min="11026" max="11026" width="4.625" style="86" customWidth="1"/>
    <col min="11027" max="11027" width="2.625" style="86" customWidth="1"/>
    <col min="11028" max="11028" width="2.75" style="86" customWidth="1"/>
    <col min="11029" max="11029" width="7.25" style="86" customWidth="1"/>
    <col min="11030" max="11030" width="2.625" style="86" customWidth="1"/>
    <col min="11031" max="11031" width="4.875" style="86" customWidth="1"/>
    <col min="11032" max="11032" width="2.625" style="86" customWidth="1"/>
    <col min="11033" max="11033" width="4.875" style="86" customWidth="1"/>
    <col min="11034" max="11034" width="2.625" style="86" customWidth="1"/>
    <col min="11035" max="11035" width="4.875" style="86" customWidth="1"/>
    <col min="11036" max="11036" width="3.625" style="86" customWidth="1"/>
    <col min="11037" max="11037" width="2.625" style="86" customWidth="1"/>
    <col min="11038" max="11066" width="3.625" style="86" customWidth="1"/>
    <col min="11067" max="11264" width="9" style="86"/>
    <col min="11265" max="11265" width="2.625" style="86" customWidth="1"/>
    <col min="11266" max="11266" width="3.625" style="86" customWidth="1"/>
    <col min="11267" max="11267" width="4.25" style="86" customWidth="1"/>
    <col min="11268" max="11268" width="3.75" style="86" customWidth="1"/>
    <col min="11269" max="11269" width="2.75" style="86" customWidth="1"/>
    <col min="11270" max="11270" width="2.125" style="86" customWidth="1"/>
    <col min="11271" max="11271" width="3.625" style="86" customWidth="1"/>
    <col min="11272" max="11272" width="2.625" style="86" customWidth="1"/>
    <col min="11273" max="11273" width="5.375" style="86" customWidth="1"/>
    <col min="11274" max="11274" width="2.625" style="86" customWidth="1"/>
    <col min="11275" max="11275" width="3.625" style="86" customWidth="1"/>
    <col min="11276" max="11277" width="2.625" style="86" customWidth="1"/>
    <col min="11278" max="11278" width="2.75" style="86" customWidth="1"/>
    <col min="11279" max="11280" width="3.625" style="86" customWidth="1"/>
    <col min="11281" max="11281" width="2.625" style="86" customWidth="1"/>
    <col min="11282" max="11282" width="4.625" style="86" customWidth="1"/>
    <col min="11283" max="11283" width="2.625" style="86" customWidth="1"/>
    <col min="11284" max="11284" width="2.75" style="86" customWidth="1"/>
    <col min="11285" max="11285" width="7.25" style="86" customWidth="1"/>
    <col min="11286" max="11286" width="2.625" style="86" customWidth="1"/>
    <col min="11287" max="11287" width="4.875" style="86" customWidth="1"/>
    <col min="11288" max="11288" width="2.625" style="86" customWidth="1"/>
    <col min="11289" max="11289" width="4.875" style="86" customWidth="1"/>
    <col min="11290" max="11290" width="2.625" style="86" customWidth="1"/>
    <col min="11291" max="11291" width="4.875" style="86" customWidth="1"/>
    <col min="11292" max="11292" width="3.625" style="86" customWidth="1"/>
    <col min="11293" max="11293" width="2.625" style="86" customWidth="1"/>
    <col min="11294" max="11322" width="3.625" style="86" customWidth="1"/>
    <col min="11323" max="11520" width="9" style="86"/>
    <col min="11521" max="11521" width="2.625" style="86" customWidth="1"/>
    <col min="11522" max="11522" width="3.625" style="86" customWidth="1"/>
    <col min="11523" max="11523" width="4.25" style="86" customWidth="1"/>
    <col min="11524" max="11524" width="3.75" style="86" customWidth="1"/>
    <col min="11525" max="11525" width="2.75" style="86" customWidth="1"/>
    <col min="11526" max="11526" width="2.125" style="86" customWidth="1"/>
    <col min="11527" max="11527" width="3.625" style="86" customWidth="1"/>
    <col min="11528" max="11528" width="2.625" style="86" customWidth="1"/>
    <col min="11529" max="11529" width="5.375" style="86" customWidth="1"/>
    <col min="11530" max="11530" width="2.625" style="86" customWidth="1"/>
    <col min="11531" max="11531" width="3.625" style="86" customWidth="1"/>
    <col min="11532" max="11533" width="2.625" style="86" customWidth="1"/>
    <col min="11534" max="11534" width="2.75" style="86" customWidth="1"/>
    <col min="11535" max="11536" width="3.625" style="86" customWidth="1"/>
    <col min="11537" max="11537" width="2.625" style="86" customWidth="1"/>
    <col min="11538" max="11538" width="4.625" style="86" customWidth="1"/>
    <col min="11539" max="11539" width="2.625" style="86" customWidth="1"/>
    <col min="11540" max="11540" width="2.75" style="86" customWidth="1"/>
    <col min="11541" max="11541" width="7.25" style="86" customWidth="1"/>
    <col min="11542" max="11542" width="2.625" style="86" customWidth="1"/>
    <col min="11543" max="11543" width="4.875" style="86" customWidth="1"/>
    <col min="11544" max="11544" width="2.625" style="86" customWidth="1"/>
    <col min="11545" max="11545" width="4.875" style="86" customWidth="1"/>
    <col min="11546" max="11546" width="2.625" style="86" customWidth="1"/>
    <col min="11547" max="11547" width="4.875" style="86" customWidth="1"/>
    <col min="11548" max="11548" width="3.625" style="86" customWidth="1"/>
    <col min="11549" max="11549" width="2.625" style="86" customWidth="1"/>
    <col min="11550" max="11578" width="3.625" style="86" customWidth="1"/>
    <col min="11579" max="11776" width="9" style="86"/>
    <col min="11777" max="11777" width="2.625" style="86" customWidth="1"/>
    <col min="11778" max="11778" width="3.625" style="86" customWidth="1"/>
    <col min="11779" max="11779" width="4.25" style="86" customWidth="1"/>
    <col min="11780" max="11780" width="3.75" style="86" customWidth="1"/>
    <col min="11781" max="11781" width="2.75" style="86" customWidth="1"/>
    <col min="11782" max="11782" width="2.125" style="86" customWidth="1"/>
    <col min="11783" max="11783" width="3.625" style="86" customWidth="1"/>
    <col min="11784" max="11784" width="2.625" style="86" customWidth="1"/>
    <col min="11785" max="11785" width="5.375" style="86" customWidth="1"/>
    <col min="11786" max="11786" width="2.625" style="86" customWidth="1"/>
    <col min="11787" max="11787" width="3.625" style="86" customWidth="1"/>
    <col min="11788" max="11789" width="2.625" style="86" customWidth="1"/>
    <col min="11790" max="11790" width="2.75" style="86" customWidth="1"/>
    <col min="11791" max="11792" width="3.625" style="86" customWidth="1"/>
    <col min="11793" max="11793" width="2.625" style="86" customWidth="1"/>
    <col min="11794" max="11794" width="4.625" style="86" customWidth="1"/>
    <col min="11795" max="11795" width="2.625" style="86" customWidth="1"/>
    <col min="11796" max="11796" width="2.75" style="86" customWidth="1"/>
    <col min="11797" max="11797" width="7.25" style="86" customWidth="1"/>
    <col min="11798" max="11798" width="2.625" style="86" customWidth="1"/>
    <col min="11799" max="11799" width="4.875" style="86" customWidth="1"/>
    <col min="11800" max="11800" width="2.625" style="86" customWidth="1"/>
    <col min="11801" max="11801" width="4.875" style="86" customWidth="1"/>
    <col min="11802" max="11802" width="2.625" style="86" customWidth="1"/>
    <col min="11803" max="11803" width="4.875" style="86" customWidth="1"/>
    <col min="11804" max="11804" width="3.625" style="86" customWidth="1"/>
    <col min="11805" max="11805" width="2.625" style="86" customWidth="1"/>
    <col min="11806" max="11834" width="3.625" style="86" customWidth="1"/>
    <col min="11835" max="12032" width="9" style="86"/>
    <col min="12033" max="12033" width="2.625" style="86" customWidth="1"/>
    <col min="12034" max="12034" width="3.625" style="86" customWidth="1"/>
    <col min="12035" max="12035" width="4.25" style="86" customWidth="1"/>
    <col min="12036" max="12036" width="3.75" style="86" customWidth="1"/>
    <col min="12037" max="12037" width="2.75" style="86" customWidth="1"/>
    <col min="12038" max="12038" width="2.125" style="86" customWidth="1"/>
    <col min="12039" max="12039" width="3.625" style="86" customWidth="1"/>
    <col min="12040" max="12040" width="2.625" style="86" customWidth="1"/>
    <col min="12041" max="12041" width="5.375" style="86" customWidth="1"/>
    <col min="12042" max="12042" width="2.625" style="86" customWidth="1"/>
    <col min="12043" max="12043" width="3.625" style="86" customWidth="1"/>
    <col min="12044" max="12045" width="2.625" style="86" customWidth="1"/>
    <col min="12046" max="12046" width="2.75" style="86" customWidth="1"/>
    <col min="12047" max="12048" width="3.625" style="86" customWidth="1"/>
    <col min="12049" max="12049" width="2.625" style="86" customWidth="1"/>
    <col min="12050" max="12050" width="4.625" style="86" customWidth="1"/>
    <col min="12051" max="12051" width="2.625" style="86" customWidth="1"/>
    <col min="12052" max="12052" width="2.75" style="86" customWidth="1"/>
    <col min="12053" max="12053" width="7.25" style="86" customWidth="1"/>
    <col min="12054" max="12054" width="2.625" style="86" customWidth="1"/>
    <col min="12055" max="12055" width="4.875" style="86" customWidth="1"/>
    <col min="12056" max="12056" width="2.625" style="86" customWidth="1"/>
    <col min="12057" max="12057" width="4.875" style="86" customWidth="1"/>
    <col min="12058" max="12058" width="2.625" style="86" customWidth="1"/>
    <col min="12059" max="12059" width="4.875" style="86" customWidth="1"/>
    <col min="12060" max="12060" width="3.625" style="86" customWidth="1"/>
    <col min="12061" max="12061" width="2.625" style="86" customWidth="1"/>
    <col min="12062" max="12090" width="3.625" style="86" customWidth="1"/>
    <col min="12091" max="12288" width="9" style="86"/>
    <col min="12289" max="12289" width="2.625" style="86" customWidth="1"/>
    <col min="12290" max="12290" width="3.625" style="86" customWidth="1"/>
    <col min="12291" max="12291" width="4.25" style="86" customWidth="1"/>
    <col min="12292" max="12292" width="3.75" style="86" customWidth="1"/>
    <col min="12293" max="12293" width="2.75" style="86" customWidth="1"/>
    <col min="12294" max="12294" width="2.125" style="86" customWidth="1"/>
    <col min="12295" max="12295" width="3.625" style="86" customWidth="1"/>
    <col min="12296" max="12296" width="2.625" style="86" customWidth="1"/>
    <col min="12297" max="12297" width="5.375" style="86" customWidth="1"/>
    <col min="12298" max="12298" width="2.625" style="86" customWidth="1"/>
    <col min="12299" max="12299" width="3.625" style="86" customWidth="1"/>
    <col min="12300" max="12301" width="2.625" style="86" customWidth="1"/>
    <col min="12302" max="12302" width="2.75" style="86" customWidth="1"/>
    <col min="12303" max="12304" width="3.625" style="86" customWidth="1"/>
    <col min="12305" max="12305" width="2.625" style="86" customWidth="1"/>
    <col min="12306" max="12306" width="4.625" style="86" customWidth="1"/>
    <col min="12307" max="12307" width="2.625" style="86" customWidth="1"/>
    <col min="12308" max="12308" width="2.75" style="86" customWidth="1"/>
    <col min="12309" max="12309" width="7.25" style="86" customWidth="1"/>
    <col min="12310" max="12310" width="2.625" style="86" customWidth="1"/>
    <col min="12311" max="12311" width="4.875" style="86" customWidth="1"/>
    <col min="12312" max="12312" width="2.625" style="86" customWidth="1"/>
    <col min="12313" max="12313" width="4.875" style="86" customWidth="1"/>
    <col min="12314" max="12314" width="2.625" style="86" customWidth="1"/>
    <col min="12315" max="12315" width="4.875" style="86" customWidth="1"/>
    <col min="12316" max="12316" width="3.625" style="86" customWidth="1"/>
    <col min="12317" max="12317" width="2.625" style="86" customWidth="1"/>
    <col min="12318" max="12346" width="3.625" style="86" customWidth="1"/>
    <col min="12347" max="12544" width="9" style="86"/>
    <col min="12545" max="12545" width="2.625" style="86" customWidth="1"/>
    <col min="12546" max="12546" width="3.625" style="86" customWidth="1"/>
    <col min="12547" max="12547" width="4.25" style="86" customWidth="1"/>
    <col min="12548" max="12548" width="3.75" style="86" customWidth="1"/>
    <col min="12549" max="12549" width="2.75" style="86" customWidth="1"/>
    <col min="12550" max="12550" width="2.125" style="86" customWidth="1"/>
    <col min="12551" max="12551" width="3.625" style="86" customWidth="1"/>
    <col min="12552" max="12552" width="2.625" style="86" customWidth="1"/>
    <col min="12553" max="12553" width="5.375" style="86" customWidth="1"/>
    <col min="12554" max="12554" width="2.625" style="86" customWidth="1"/>
    <col min="12555" max="12555" width="3.625" style="86" customWidth="1"/>
    <col min="12556" max="12557" width="2.625" style="86" customWidth="1"/>
    <col min="12558" max="12558" width="2.75" style="86" customWidth="1"/>
    <col min="12559" max="12560" width="3.625" style="86" customWidth="1"/>
    <col min="12561" max="12561" width="2.625" style="86" customWidth="1"/>
    <col min="12562" max="12562" width="4.625" style="86" customWidth="1"/>
    <col min="12563" max="12563" width="2.625" style="86" customWidth="1"/>
    <col min="12564" max="12564" width="2.75" style="86" customWidth="1"/>
    <col min="12565" max="12565" width="7.25" style="86" customWidth="1"/>
    <col min="12566" max="12566" width="2.625" style="86" customWidth="1"/>
    <col min="12567" max="12567" width="4.875" style="86" customWidth="1"/>
    <col min="12568" max="12568" width="2.625" style="86" customWidth="1"/>
    <col min="12569" max="12569" width="4.875" style="86" customWidth="1"/>
    <col min="12570" max="12570" width="2.625" style="86" customWidth="1"/>
    <col min="12571" max="12571" width="4.875" style="86" customWidth="1"/>
    <col min="12572" max="12572" width="3.625" style="86" customWidth="1"/>
    <col min="12573" max="12573" width="2.625" style="86" customWidth="1"/>
    <col min="12574" max="12602" width="3.625" style="86" customWidth="1"/>
    <col min="12603" max="12800" width="9" style="86"/>
    <col min="12801" max="12801" width="2.625" style="86" customWidth="1"/>
    <col min="12802" max="12802" width="3.625" style="86" customWidth="1"/>
    <col min="12803" max="12803" width="4.25" style="86" customWidth="1"/>
    <col min="12804" max="12804" width="3.75" style="86" customWidth="1"/>
    <col min="12805" max="12805" width="2.75" style="86" customWidth="1"/>
    <col min="12806" max="12806" width="2.125" style="86" customWidth="1"/>
    <col min="12807" max="12807" width="3.625" style="86" customWidth="1"/>
    <col min="12808" max="12808" width="2.625" style="86" customWidth="1"/>
    <col min="12809" max="12809" width="5.375" style="86" customWidth="1"/>
    <col min="12810" max="12810" width="2.625" style="86" customWidth="1"/>
    <col min="12811" max="12811" width="3.625" style="86" customWidth="1"/>
    <col min="12812" max="12813" width="2.625" style="86" customWidth="1"/>
    <col min="12814" max="12814" width="2.75" style="86" customWidth="1"/>
    <col min="12815" max="12816" width="3.625" style="86" customWidth="1"/>
    <col min="12817" max="12817" width="2.625" style="86" customWidth="1"/>
    <col min="12818" max="12818" width="4.625" style="86" customWidth="1"/>
    <col min="12819" max="12819" width="2.625" style="86" customWidth="1"/>
    <col min="12820" max="12820" width="2.75" style="86" customWidth="1"/>
    <col min="12821" max="12821" width="7.25" style="86" customWidth="1"/>
    <col min="12822" max="12822" width="2.625" style="86" customWidth="1"/>
    <col min="12823" max="12823" width="4.875" style="86" customWidth="1"/>
    <col min="12824" max="12824" width="2.625" style="86" customWidth="1"/>
    <col min="12825" max="12825" width="4.875" style="86" customWidth="1"/>
    <col min="12826" max="12826" width="2.625" style="86" customWidth="1"/>
    <col min="12827" max="12827" width="4.875" style="86" customWidth="1"/>
    <col min="12828" max="12828" width="3.625" style="86" customWidth="1"/>
    <col min="12829" max="12829" width="2.625" style="86" customWidth="1"/>
    <col min="12830" max="12858" width="3.625" style="86" customWidth="1"/>
    <col min="12859" max="13056" width="9" style="86"/>
    <col min="13057" max="13057" width="2.625" style="86" customWidth="1"/>
    <col min="13058" max="13058" width="3.625" style="86" customWidth="1"/>
    <col min="13059" max="13059" width="4.25" style="86" customWidth="1"/>
    <col min="13060" max="13060" width="3.75" style="86" customWidth="1"/>
    <col min="13061" max="13061" width="2.75" style="86" customWidth="1"/>
    <col min="13062" max="13062" width="2.125" style="86" customWidth="1"/>
    <col min="13063" max="13063" width="3.625" style="86" customWidth="1"/>
    <col min="13064" max="13064" width="2.625" style="86" customWidth="1"/>
    <col min="13065" max="13065" width="5.375" style="86" customWidth="1"/>
    <col min="13066" max="13066" width="2.625" style="86" customWidth="1"/>
    <col min="13067" max="13067" width="3.625" style="86" customWidth="1"/>
    <col min="13068" max="13069" width="2.625" style="86" customWidth="1"/>
    <col min="13070" max="13070" width="2.75" style="86" customWidth="1"/>
    <col min="13071" max="13072" width="3.625" style="86" customWidth="1"/>
    <col min="13073" max="13073" width="2.625" style="86" customWidth="1"/>
    <col min="13074" max="13074" width="4.625" style="86" customWidth="1"/>
    <col min="13075" max="13075" width="2.625" style="86" customWidth="1"/>
    <col min="13076" max="13076" width="2.75" style="86" customWidth="1"/>
    <col min="13077" max="13077" width="7.25" style="86" customWidth="1"/>
    <col min="13078" max="13078" width="2.625" style="86" customWidth="1"/>
    <col min="13079" max="13079" width="4.875" style="86" customWidth="1"/>
    <col min="13080" max="13080" width="2.625" style="86" customWidth="1"/>
    <col min="13081" max="13081" width="4.875" style="86" customWidth="1"/>
    <col min="13082" max="13082" width="2.625" style="86" customWidth="1"/>
    <col min="13083" max="13083" width="4.875" style="86" customWidth="1"/>
    <col min="13084" max="13084" width="3.625" style="86" customWidth="1"/>
    <col min="13085" max="13085" width="2.625" style="86" customWidth="1"/>
    <col min="13086" max="13114" width="3.625" style="86" customWidth="1"/>
    <col min="13115" max="13312" width="9" style="86"/>
    <col min="13313" max="13313" width="2.625" style="86" customWidth="1"/>
    <col min="13314" max="13314" width="3.625" style="86" customWidth="1"/>
    <col min="13315" max="13315" width="4.25" style="86" customWidth="1"/>
    <col min="13316" max="13316" width="3.75" style="86" customWidth="1"/>
    <col min="13317" max="13317" width="2.75" style="86" customWidth="1"/>
    <col min="13318" max="13318" width="2.125" style="86" customWidth="1"/>
    <col min="13319" max="13319" width="3.625" style="86" customWidth="1"/>
    <col min="13320" max="13320" width="2.625" style="86" customWidth="1"/>
    <col min="13321" max="13321" width="5.375" style="86" customWidth="1"/>
    <col min="13322" max="13322" width="2.625" style="86" customWidth="1"/>
    <col min="13323" max="13323" width="3.625" style="86" customWidth="1"/>
    <col min="13324" max="13325" width="2.625" style="86" customWidth="1"/>
    <col min="13326" max="13326" width="2.75" style="86" customWidth="1"/>
    <col min="13327" max="13328" width="3.625" style="86" customWidth="1"/>
    <col min="13329" max="13329" width="2.625" style="86" customWidth="1"/>
    <col min="13330" max="13330" width="4.625" style="86" customWidth="1"/>
    <col min="13331" max="13331" width="2.625" style="86" customWidth="1"/>
    <col min="13332" max="13332" width="2.75" style="86" customWidth="1"/>
    <col min="13333" max="13333" width="7.25" style="86" customWidth="1"/>
    <col min="13334" max="13334" width="2.625" style="86" customWidth="1"/>
    <col min="13335" max="13335" width="4.875" style="86" customWidth="1"/>
    <col min="13336" max="13336" width="2.625" style="86" customWidth="1"/>
    <col min="13337" max="13337" width="4.875" style="86" customWidth="1"/>
    <col min="13338" max="13338" width="2.625" style="86" customWidth="1"/>
    <col min="13339" max="13339" width="4.875" style="86" customWidth="1"/>
    <col min="13340" max="13340" width="3.625" style="86" customWidth="1"/>
    <col min="13341" max="13341" width="2.625" style="86" customWidth="1"/>
    <col min="13342" max="13370" width="3.625" style="86" customWidth="1"/>
    <col min="13371" max="13568" width="9" style="86"/>
    <col min="13569" max="13569" width="2.625" style="86" customWidth="1"/>
    <col min="13570" max="13570" width="3.625" style="86" customWidth="1"/>
    <col min="13571" max="13571" width="4.25" style="86" customWidth="1"/>
    <col min="13572" max="13572" width="3.75" style="86" customWidth="1"/>
    <col min="13573" max="13573" width="2.75" style="86" customWidth="1"/>
    <col min="13574" max="13574" width="2.125" style="86" customWidth="1"/>
    <col min="13575" max="13575" width="3.625" style="86" customWidth="1"/>
    <col min="13576" max="13576" width="2.625" style="86" customWidth="1"/>
    <col min="13577" max="13577" width="5.375" style="86" customWidth="1"/>
    <col min="13578" max="13578" width="2.625" style="86" customWidth="1"/>
    <col min="13579" max="13579" width="3.625" style="86" customWidth="1"/>
    <col min="13580" max="13581" width="2.625" style="86" customWidth="1"/>
    <col min="13582" max="13582" width="2.75" style="86" customWidth="1"/>
    <col min="13583" max="13584" width="3.625" style="86" customWidth="1"/>
    <col min="13585" max="13585" width="2.625" style="86" customWidth="1"/>
    <col min="13586" max="13586" width="4.625" style="86" customWidth="1"/>
    <col min="13587" max="13587" width="2.625" style="86" customWidth="1"/>
    <col min="13588" max="13588" width="2.75" style="86" customWidth="1"/>
    <col min="13589" max="13589" width="7.25" style="86" customWidth="1"/>
    <col min="13590" max="13590" width="2.625" style="86" customWidth="1"/>
    <col min="13591" max="13591" width="4.875" style="86" customWidth="1"/>
    <col min="13592" max="13592" width="2.625" style="86" customWidth="1"/>
    <col min="13593" max="13593" width="4.875" style="86" customWidth="1"/>
    <col min="13594" max="13594" width="2.625" style="86" customWidth="1"/>
    <col min="13595" max="13595" width="4.875" style="86" customWidth="1"/>
    <col min="13596" max="13596" width="3.625" style="86" customWidth="1"/>
    <col min="13597" max="13597" width="2.625" style="86" customWidth="1"/>
    <col min="13598" max="13626" width="3.625" style="86" customWidth="1"/>
    <col min="13627" max="13824" width="9" style="86"/>
    <col min="13825" max="13825" width="2.625" style="86" customWidth="1"/>
    <col min="13826" max="13826" width="3.625" style="86" customWidth="1"/>
    <col min="13827" max="13827" width="4.25" style="86" customWidth="1"/>
    <col min="13828" max="13828" width="3.75" style="86" customWidth="1"/>
    <col min="13829" max="13829" width="2.75" style="86" customWidth="1"/>
    <col min="13830" max="13830" width="2.125" style="86" customWidth="1"/>
    <col min="13831" max="13831" width="3.625" style="86" customWidth="1"/>
    <col min="13832" max="13832" width="2.625" style="86" customWidth="1"/>
    <col min="13833" max="13833" width="5.375" style="86" customWidth="1"/>
    <col min="13834" max="13834" width="2.625" style="86" customWidth="1"/>
    <col min="13835" max="13835" width="3.625" style="86" customWidth="1"/>
    <col min="13836" max="13837" width="2.625" style="86" customWidth="1"/>
    <col min="13838" max="13838" width="2.75" style="86" customWidth="1"/>
    <col min="13839" max="13840" width="3.625" style="86" customWidth="1"/>
    <col min="13841" max="13841" width="2.625" style="86" customWidth="1"/>
    <col min="13842" max="13842" width="4.625" style="86" customWidth="1"/>
    <col min="13843" max="13843" width="2.625" style="86" customWidth="1"/>
    <col min="13844" max="13844" width="2.75" style="86" customWidth="1"/>
    <col min="13845" max="13845" width="7.25" style="86" customWidth="1"/>
    <col min="13846" max="13846" width="2.625" style="86" customWidth="1"/>
    <col min="13847" max="13847" width="4.875" style="86" customWidth="1"/>
    <col min="13848" max="13848" width="2.625" style="86" customWidth="1"/>
    <col min="13849" max="13849" width="4.875" style="86" customWidth="1"/>
    <col min="13850" max="13850" width="2.625" style="86" customWidth="1"/>
    <col min="13851" max="13851" width="4.875" style="86" customWidth="1"/>
    <col min="13852" max="13852" width="3.625" style="86" customWidth="1"/>
    <col min="13853" max="13853" width="2.625" style="86" customWidth="1"/>
    <col min="13854" max="13882" width="3.625" style="86" customWidth="1"/>
    <col min="13883" max="14080" width="9" style="86"/>
    <col min="14081" max="14081" width="2.625" style="86" customWidth="1"/>
    <col min="14082" max="14082" width="3.625" style="86" customWidth="1"/>
    <col min="14083" max="14083" width="4.25" style="86" customWidth="1"/>
    <col min="14084" max="14084" width="3.75" style="86" customWidth="1"/>
    <col min="14085" max="14085" width="2.75" style="86" customWidth="1"/>
    <col min="14086" max="14086" width="2.125" style="86" customWidth="1"/>
    <col min="14087" max="14087" width="3.625" style="86" customWidth="1"/>
    <col min="14088" max="14088" width="2.625" style="86" customWidth="1"/>
    <col min="14089" max="14089" width="5.375" style="86" customWidth="1"/>
    <col min="14090" max="14090" width="2.625" style="86" customWidth="1"/>
    <col min="14091" max="14091" width="3.625" style="86" customWidth="1"/>
    <col min="14092" max="14093" width="2.625" style="86" customWidth="1"/>
    <col min="14094" max="14094" width="2.75" style="86" customWidth="1"/>
    <col min="14095" max="14096" width="3.625" style="86" customWidth="1"/>
    <col min="14097" max="14097" width="2.625" style="86" customWidth="1"/>
    <col min="14098" max="14098" width="4.625" style="86" customWidth="1"/>
    <col min="14099" max="14099" width="2.625" style="86" customWidth="1"/>
    <col min="14100" max="14100" width="2.75" style="86" customWidth="1"/>
    <col min="14101" max="14101" width="7.25" style="86" customWidth="1"/>
    <col min="14102" max="14102" width="2.625" style="86" customWidth="1"/>
    <col min="14103" max="14103" width="4.875" style="86" customWidth="1"/>
    <col min="14104" max="14104" width="2.625" style="86" customWidth="1"/>
    <col min="14105" max="14105" width="4.875" style="86" customWidth="1"/>
    <col min="14106" max="14106" width="2.625" style="86" customWidth="1"/>
    <col min="14107" max="14107" width="4.875" style="86" customWidth="1"/>
    <col min="14108" max="14108" width="3.625" style="86" customWidth="1"/>
    <col min="14109" max="14109" width="2.625" style="86" customWidth="1"/>
    <col min="14110" max="14138" width="3.625" style="86" customWidth="1"/>
    <col min="14139" max="14336" width="9" style="86"/>
    <col min="14337" max="14337" width="2.625" style="86" customWidth="1"/>
    <col min="14338" max="14338" width="3.625" style="86" customWidth="1"/>
    <col min="14339" max="14339" width="4.25" style="86" customWidth="1"/>
    <col min="14340" max="14340" width="3.75" style="86" customWidth="1"/>
    <col min="14341" max="14341" width="2.75" style="86" customWidth="1"/>
    <col min="14342" max="14342" width="2.125" style="86" customWidth="1"/>
    <col min="14343" max="14343" width="3.625" style="86" customWidth="1"/>
    <col min="14344" max="14344" width="2.625" style="86" customWidth="1"/>
    <col min="14345" max="14345" width="5.375" style="86" customWidth="1"/>
    <col min="14346" max="14346" width="2.625" style="86" customWidth="1"/>
    <col min="14347" max="14347" width="3.625" style="86" customWidth="1"/>
    <col min="14348" max="14349" width="2.625" style="86" customWidth="1"/>
    <col min="14350" max="14350" width="2.75" style="86" customWidth="1"/>
    <col min="14351" max="14352" width="3.625" style="86" customWidth="1"/>
    <col min="14353" max="14353" width="2.625" style="86" customWidth="1"/>
    <col min="14354" max="14354" width="4.625" style="86" customWidth="1"/>
    <col min="14355" max="14355" width="2.625" style="86" customWidth="1"/>
    <col min="14356" max="14356" width="2.75" style="86" customWidth="1"/>
    <col min="14357" max="14357" width="7.25" style="86" customWidth="1"/>
    <col min="14358" max="14358" width="2.625" style="86" customWidth="1"/>
    <col min="14359" max="14359" width="4.875" style="86" customWidth="1"/>
    <col min="14360" max="14360" width="2.625" style="86" customWidth="1"/>
    <col min="14361" max="14361" width="4.875" style="86" customWidth="1"/>
    <col min="14362" max="14362" width="2.625" style="86" customWidth="1"/>
    <col min="14363" max="14363" width="4.875" style="86" customWidth="1"/>
    <col min="14364" max="14364" width="3.625" style="86" customWidth="1"/>
    <col min="14365" max="14365" width="2.625" style="86" customWidth="1"/>
    <col min="14366" max="14394" width="3.625" style="86" customWidth="1"/>
    <col min="14395" max="14592" width="9" style="86"/>
    <col min="14593" max="14593" width="2.625" style="86" customWidth="1"/>
    <col min="14594" max="14594" width="3.625" style="86" customWidth="1"/>
    <col min="14595" max="14595" width="4.25" style="86" customWidth="1"/>
    <col min="14596" max="14596" width="3.75" style="86" customWidth="1"/>
    <col min="14597" max="14597" width="2.75" style="86" customWidth="1"/>
    <col min="14598" max="14598" width="2.125" style="86" customWidth="1"/>
    <col min="14599" max="14599" width="3.625" style="86" customWidth="1"/>
    <col min="14600" max="14600" width="2.625" style="86" customWidth="1"/>
    <col min="14601" max="14601" width="5.375" style="86" customWidth="1"/>
    <col min="14602" max="14602" width="2.625" style="86" customWidth="1"/>
    <col min="14603" max="14603" width="3.625" style="86" customWidth="1"/>
    <col min="14604" max="14605" width="2.625" style="86" customWidth="1"/>
    <col min="14606" max="14606" width="2.75" style="86" customWidth="1"/>
    <col min="14607" max="14608" width="3.625" style="86" customWidth="1"/>
    <col min="14609" max="14609" width="2.625" style="86" customWidth="1"/>
    <col min="14610" max="14610" width="4.625" style="86" customWidth="1"/>
    <col min="14611" max="14611" width="2.625" style="86" customWidth="1"/>
    <col min="14612" max="14612" width="2.75" style="86" customWidth="1"/>
    <col min="14613" max="14613" width="7.25" style="86" customWidth="1"/>
    <col min="14614" max="14614" width="2.625" style="86" customWidth="1"/>
    <col min="14615" max="14615" width="4.875" style="86" customWidth="1"/>
    <col min="14616" max="14616" width="2.625" style="86" customWidth="1"/>
    <col min="14617" max="14617" width="4.875" style="86" customWidth="1"/>
    <col min="14618" max="14618" width="2.625" style="86" customWidth="1"/>
    <col min="14619" max="14619" width="4.875" style="86" customWidth="1"/>
    <col min="14620" max="14620" width="3.625" style="86" customWidth="1"/>
    <col min="14621" max="14621" width="2.625" style="86" customWidth="1"/>
    <col min="14622" max="14650" width="3.625" style="86" customWidth="1"/>
    <col min="14651" max="14848" width="9" style="86"/>
    <col min="14849" max="14849" width="2.625" style="86" customWidth="1"/>
    <col min="14850" max="14850" width="3.625" style="86" customWidth="1"/>
    <col min="14851" max="14851" width="4.25" style="86" customWidth="1"/>
    <col min="14852" max="14852" width="3.75" style="86" customWidth="1"/>
    <col min="14853" max="14853" width="2.75" style="86" customWidth="1"/>
    <col min="14854" max="14854" width="2.125" style="86" customWidth="1"/>
    <col min="14855" max="14855" width="3.625" style="86" customWidth="1"/>
    <col min="14856" max="14856" width="2.625" style="86" customWidth="1"/>
    <col min="14857" max="14857" width="5.375" style="86" customWidth="1"/>
    <col min="14858" max="14858" width="2.625" style="86" customWidth="1"/>
    <col min="14859" max="14859" width="3.625" style="86" customWidth="1"/>
    <col min="14860" max="14861" width="2.625" style="86" customWidth="1"/>
    <col min="14862" max="14862" width="2.75" style="86" customWidth="1"/>
    <col min="14863" max="14864" width="3.625" style="86" customWidth="1"/>
    <col min="14865" max="14865" width="2.625" style="86" customWidth="1"/>
    <col min="14866" max="14866" width="4.625" style="86" customWidth="1"/>
    <col min="14867" max="14867" width="2.625" style="86" customWidth="1"/>
    <col min="14868" max="14868" width="2.75" style="86" customWidth="1"/>
    <col min="14869" max="14869" width="7.25" style="86" customWidth="1"/>
    <col min="14870" max="14870" width="2.625" style="86" customWidth="1"/>
    <col min="14871" max="14871" width="4.875" style="86" customWidth="1"/>
    <col min="14872" max="14872" width="2.625" style="86" customWidth="1"/>
    <col min="14873" max="14873" width="4.875" style="86" customWidth="1"/>
    <col min="14874" max="14874" width="2.625" style="86" customWidth="1"/>
    <col min="14875" max="14875" width="4.875" style="86" customWidth="1"/>
    <col min="14876" max="14876" width="3.625" style="86" customWidth="1"/>
    <col min="14877" max="14877" width="2.625" style="86" customWidth="1"/>
    <col min="14878" max="14906" width="3.625" style="86" customWidth="1"/>
    <col min="14907" max="15104" width="9" style="86"/>
    <col min="15105" max="15105" width="2.625" style="86" customWidth="1"/>
    <col min="15106" max="15106" width="3.625" style="86" customWidth="1"/>
    <col min="15107" max="15107" width="4.25" style="86" customWidth="1"/>
    <col min="15108" max="15108" width="3.75" style="86" customWidth="1"/>
    <col min="15109" max="15109" width="2.75" style="86" customWidth="1"/>
    <col min="15110" max="15110" width="2.125" style="86" customWidth="1"/>
    <col min="15111" max="15111" width="3.625" style="86" customWidth="1"/>
    <col min="15112" max="15112" width="2.625" style="86" customWidth="1"/>
    <col min="15113" max="15113" width="5.375" style="86" customWidth="1"/>
    <col min="15114" max="15114" width="2.625" style="86" customWidth="1"/>
    <col min="15115" max="15115" width="3.625" style="86" customWidth="1"/>
    <col min="15116" max="15117" width="2.625" style="86" customWidth="1"/>
    <col min="15118" max="15118" width="2.75" style="86" customWidth="1"/>
    <col min="15119" max="15120" width="3.625" style="86" customWidth="1"/>
    <col min="15121" max="15121" width="2.625" style="86" customWidth="1"/>
    <col min="15122" max="15122" width="4.625" style="86" customWidth="1"/>
    <col min="15123" max="15123" width="2.625" style="86" customWidth="1"/>
    <col min="15124" max="15124" width="2.75" style="86" customWidth="1"/>
    <col min="15125" max="15125" width="7.25" style="86" customWidth="1"/>
    <col min="15126" max="15126" width="2.625" style="86" customWidth="1"/>
    <col min="15127" max="15127" width="4.875" style="86" customWidth="1"/>
    <col min="15128" max="15128" width="2.625" style="86" customWidth="1"/>
    <col min="15129" max="15129" width="4.875" style="86" customWidth="1"/>
    <col min="15130" max="15130" width="2.625" style="86" customWidth="1"/>
    <col min="15131" max="15131" width="4.875" style="86" customWidth="1"/>
    <col min="15132" max="15132" width="3.625" style="86" customWidth="1"/>
    <col min="15133" max="15133" width="2.625" style="86" customWidth="1"/>
    <col min="15134" max="15162" width="3.625" style="86" customWidth="1"/>
    <col min="15163" max="15360" width="9" style="86"/>
    <col min="15361" max="15361" width="2.625" style="86" customWidth="1"/>
    <col min="15362" max="15362" width="3.625" style="86" customWidth="1"/>
    <col min="15363" max="15363" width="4.25" style="86" customWidth="1"/>
    <col min="15364" max="15364" width="3.75" style="86" customWidth="1"/>
    <col min="15365" max="15365" width="2.75" style="86" customWidth="1"/>
    <col min="15366" max="15366" width="2.125" style="86" customWidth="1"/>
    <col min="15367" max="15367" width="3.625" style="86" customWidth="1"/>
    <col min="15368" max="15368" width="2.625" style="86" customWidth="1"/>
    <col min="15369" max="15369" width="5.375" style="86" customWidth="1"/>
    <col min="15370" max="15370" width="2.625" style="86" customWidth="1"/>
    <col min="15371" max="15371" width="3.625" style="86" customWidth="1"/>
    <col min="15372" max="15373" width="2.625" style="86" customWidth="1"/>
    <col min="15374" max="15374" width="2.75" style="86" customWidth="1"/>
    <col min="15375" max="15376" width="3.625" style="86" customWidth="1"/>
    <col min="15377" max="15377" width="2.625" style="86" customWidth="1"/>
    <col min="15378" max="15378" width="4.625" style="86" customWidth="1"/>
    <col min="15379" max="15379" width="2.625" style="86" customWidth="1"/>
    <col min="15380" max="15380" width="2.75" style="86" customWidth="1"/>
    <col min="15381" max="15381" width="7.25" style="86" customWidth="1"/>
    <col min="15382" max="15382" width="2.625" style="86" customWidth="1"/>
    <col min="15383" max="15383" width="4.875" style="86" customWidth="1"/>
    <col min="15384" max="15384" width="2.625" style="86" customWidth="1"/>
    <col min="15385" max="15385" width="4.875" style="86" customWidth="1"/>
    <col min="15386" max="15386" width="2.625" style="86" customWidth="1"/>
    <col min="15387" max="15387" width="4.875" style="86" customWidth="1"/>
    <col min="15388" max="15388" width="3.625" style="86" customWidth="1"/>
    <col min="15389" max="15389" width="2.625" style="86" customWidth="1"/>
    <col min="15390" max="15418" width="3.625" style="86" customWidth="1"/>
    <col min="15419" max="15616" width="9" style="86"/>
    <col min="15617" max="15617" width="2.625" style="86" customWidth="1"/>
    <col min="15618" max="15618" width="3.625" style="86" customWidth="1"/>
    <col min="15619" max="15619" width="4.25" style="86" customWidth="1"/>
    <col min="15620" max="15620" width="3.75" style="86" customWidth="1"/>
    <col min="15621" max="15621" width="2.75" style="86" customWidth="1"/>
    <col min="15622" max="15622" width="2.125" style="86" customWidth="1"/>
    <col min="15623" max="15623" width="3.625" style="86" customWidth="1"/>
    <col min="15624" max="15624" width="2.625" style="86" customWidth="1"/>
    <col min="15625" max="15625" width="5.375" style="86" customWidth="1"/>
    <col min="15626" max="15626" width="2.625" style="86" customWidth="1"/>
    <col min="15627" max="15627" width="3.625" style="86" customWidth="1"/>
    <col min="15628" max="15629" width="2.625" style="86" customWidth="1"/>
    <col min="15630" max="15630" width="2.75" style="86" customWidth="1"/>
    <col min="15631" max="15632" width="3.625" style="86" customWidth="1"/>
    <col min="15633" max="15633" width="2.625" style="86" customWidth="1"/>
    <col min="15634" max="15634" width="4.625" style="86" customWidth="1"/>
    <col min="15635" max="15635" width="2.625" style="86" customWidth="1"/>
    <col min="15636" max="15636" width="2.75" style="86" customWidth="1"/>
    <col min="15637" max="15637" width="7.25" style="86" customWidth="1"/>
    <col min="15638" max="15638" width="2.625" style="86" customWidth="1"/>
    <col min="15639" max="15639" width="4.875" style="86" customWidth="1"/>
    <col min="15640" max="15640" width="2.625" style="86" customWidth="1"/>
    <col min="15641" max="15641" width="4.875" style="86" customWidth="1"/>
    <col min="15642" max="15642" width="2.625" style="86" customWidth="1"/>
    <col min="15643" max="15643" width="4.875" style="86" customWidth="1"/>
    <col min="15644" max="15644" width="3.625" style="86" customWidth="1"/>
    <col min="15645" max="15645" width="2.625" style="86" customWidth="1"/>
    <col min="15646" max="15674" width="3.625" style="86" customWidth="1"/>
    <col min="15675" max="15872" width="9" style="86"/>
    <col min="15873" max="15873" width="2.625" style="86" customWidth="1"/>
    <col min="15874" max="15874" width="3.625" style="86" customWidth="1"/>
    <col min="15875" max="15875" width="4.25" style="86" customWidth="1"/>
    <col min="15876" max="15876" width="3.75" style="86" customWidth="1"/>
    <col min="15877" max="15877" width="2.75" style="86" customWidth="1"/>
    <col min="15878" max="15878" width="2.125" style="86" customWidth="1"/>
    <col min="15879" max="15879" width="3.625" style="86" customWidth="1"/>
    <col min="15880" max="15880" width="2.625" style="86" customWidth="1"/>
    <col min="15881" max="15881" width="5.375" style="86" customWidth="1"/>
    <col min="15882" max="15882" width="2.625" style="86" customWidth="1"/>
    <col min="15883" max="15883" width="3.625" style="86" customWidth="1"/>
    <col min="15884" max="15885" width="2.625" style="86" customWidth="1"/>
    <col min="15886" max="15886" width="2.75" style="86" customWidth="1"/>
    <col min="15887" max="15888" width="3.625" style="86" customWidth="1"/>
    <col min="15889" max="15889" width="2.625" style="86" customWidth="1"/>
    <col min="15890" max="15890" width="4.625" style="86" customWidth="1"/>
    <col min="15891" max="15891" width="2.625" style="86" customWidth="1"/>
    <col min="15892" max="15892" width="2.75" style="86" customWidth="1"/>
    <col min="15893" max="15893" width="7.25" style="86" customWidth="1"/>
    <col min="15894" max="15894" width="2.625" style="86" customWidth="1"/>
    <col min="15895" max="15895" width="4.875" style="86" customWidth="1"/>
    <col min="15896" max="15896" width="2.625" style="86" customWidth="1"/>
    <col min="15897" max="15897" width="4.875" style="86" customWidth="1"/>
    <col min="15898" max="15898" width="2.625" style="86" customWidth="1"/>
    <col min="15899" max="15899" width="4.875" style="86" customWidth="1"/>
    <col min="15900" max="15900" width="3.625" style="86" customWidth="1"/>
    <col min="15901" max="15901" width="2.625" style="86" customWidth="1"/>
    <col min="15902" max="15930" width="3.625" style="86" customWidth="1"/>
    <col min="15931" max="16128" width="9" style="86"/>
    <col min="16129" max="16129" width="2.625" style="86" customWidth="1"/>
    <col min="16130" max="16130" width="3.625" style="86" customWidth="1"/>
    <col min="16131" max="16131" width="4.25" style="86" customWidth="1"/>
    <col min="16132" max="16132" width="3.75" style="86" customWidth="1"/>
    <col min="16133" max="16133" width="2.75" style="86" customWidth="1"/>
    <col min="16134" max="16134" width="2.125" style="86" customWidth="1"/>
    <col min="16135" max="16135" width="3.625" style="86" customWidth="1"/>
    <col min="16136" max="16136" width="2.625" style="86" customWidth="1"/>
    <col min="16137" max="16137" width="5.375" style="86" customWidth="1"/>
    <col min="16138" max="16138" width="2.625" style="86" customWidth="1"/>
    <col min="16139" max="16139" width="3.625" style="86" customWidth="1"/>
    <col min="16140" max="16141" width="2.625" style="86" customWidth="1"/>
    <col min="16142" max="16142" width="2.75" style="86" customWidth="1"/>
    <col min="16143" max="16144" width="3.625" style="86" customWidth="1"/>
    <col min="16145" max="16145" width="2.625" style="86" customWidth="1"/>
    <col min="16146" max="16146" width="4.625" style="86" customWidth="1"/>
    <col min="16147" max="16147" width="2.625" style="86" customWidth="1"/>
    <col min="16148" max="16148" width="2.75" style="86" customWidth="1"/>
    <col min="16149" max="16149" width="7.25" style="86" customWidth="1"/>
    <col min="16150" max="16150" width="2.625" style="86" customWidth="1"/>
    <col min="16151" max="16151" width="4.875" style="86" customWidth="1"/>
    <col min="16152" max="16152" width="2.625" style="86" customWidth="1"/>
    <col min="16153" max="16153" width="4.875" style="86" customWidth="1"/>
    <col min="16154" max="16154" width="2.625" style="86" customWidth="1"/>
    <col min="16155" max="16155" width="4.875" style="86" customWidth="1"/>
    <col min="16156" max="16156" width="3.625" style="86" customWidth="1"/>
    <col min="16157" max="16157" width="2.625" style="86" customWidth="1"/>
    <col min="16158" max="16186" width="3.625" style="86" customWidth="1"/>
    <col min="16187" max="16384" width="9" style="86"/>
  </cols>
  <sheetData>
    <row r="1" spans="1:27" ht="12" customHeight="1" thickBot="1">
      <c r="A1" s="85"/>
      <c r="B1" s="85"/>
      <c r="C1" s="85"/>
      <c r="D1" s="85"/>
      <c r="E1" s="85"/>
      <c r="F1" s="85"/>
      <c r="G1" s="85"/>
      <c r="H1" s="85"/>
      <c r="I1" s="85"/>
      <c r="J1" s="85"/>
      <c r="K1" s="85"/>
      <c r="L1" s="85"/>
      <c r="M1" s="85"/>
      <c r="N1" s="85"/>
      <c r="O1" s="85"/>
      <c r="P1" s="85"/>
      <c r="Q1" s="85"/>
      <c r="R1" s="85"/>
      <c r="S1" s="85"/>
      <c r="T1" s="85"/>
      <c r="U1" s="85"/>
      <c r="V1" s="85"/>
      <c r="W1" s="85"/>
      <c r="X1" s="85"/>
      <c r="Y1" s="85"/>
      <c r="Z1" s="85"/>
      <c r="AA1" s="85"/>
    </row>
    <row r="2" spans="1:27" ht="20.25" thickTop="1" thickBot="1">
      <c r="A2" s="256" t="s">
        <v>573</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8"/>
    </row>
    <row r="3" spans="1:27" ht="22.5" customHeight="1" thickTop="1">
      <c r="A3" s="85"/>
      <c r="B3" s="85"/>
      <c r="C3" s="85"/>
      <c r="D3" s="85"/>
      <c r="E3" s="85"/>
      <c r="F3" s="85"/>
      <c r="G3" s="85"/>
      <c r="H3" s="85"/>
      <c r="I3" s="85"/>
      <c r="J3" s="85"/>
      <c r="K3" s="85"/>
      <c r="L3" s="85"/>
      <c r="M3" s="85"/>
      <c r="N3" s="85"/>
      <c r="O3" s="85"/>
      <c r="P3" s="85"/>
      <c r="Q3" s="85"/>
      <c r="R3" s="85"/>
      <c r="S3" s="85"/>
      <c r="U3" s="195" t="s">
        <v>574</v>
      </c>
      <c r="V3" s="259">
        <f ca="1">TODAY()</f>
        <v>44337</v>
      </c>
      <c r="W3" s="259"/>
      <c r="X3" s="259"/>
      <c r="Y3" s="259"/>
      <c r="Z3" s="259"/>
      <c r="AA3" s="259"/>
    </row>
    <row r="4" spans="1:27" ht="14.25">
      <c r="A4" s="87" t="s">
        <v>653</v>
      </c>
      <c r="B4" s="85"/>
      <c r="C4" s="85"/>
      <c r="D4" s="85"/>
      <c r="E4" s="85"/>
      <c r="F4" s="85"/>
      <c r="G4" s="85"/>
      <c r="H4" s="85"/>
      <c r="I4" s="85"/>
      <c r="J4" s="85"/>
      <c r="K4" s="85"/>
      <c r="L4" s="85"/>
      <c r="M4" s="85"/>
      <c r="N4" s="85"/>
      <c r="O4" s="85"/>
      <c r="P4" s="85"/>
      <c r="Q4" s="85"/>
      <c r="R4" s="85"/>
      <c r="S4" s="85"/>
      <c r="T4" s="88"/>
      <c r="U4" s="88"/>
      <c r="V4" s="88"/>
      <c r="W4" s="85"/>
      <c r="X4" s="85"/>
      <c r="Y4" s="85"/>
      <c r="Z4" s="85"/>
      <c r="AA4" s="85"/>
    </row>
    <row r="5" spans="1:27" ht="6.75" customHeight="1">
      <c r="A5" s="89"/>
      <c r="B5" s="85"/>
      <c r="C5" s="85"/>
      <c r="D5" s="85"/>
      <c r="E5" s="85"/>
      <c r="F5" s="85"/>
      <c r="G5" s="85"/>
      <c r="H5" s="85"/>
      <c r="I5" s="85"/>
      <c r="J5" s="85"/>
      <c r="K5" s="85"/>
      <c r="L5" s="85"/>
      <c r="M5" s="85"/>
      <c r="N5" s="85"/>
      <c r="O5" s="85"/>
      <c r="P5" s="85"/>
      <c r="Q5" s="85"/>
      <c r="R5" s="85"/>
      <c r="S5" s="85"/>
      <c r="T5" s="85"/>
      <c r="U5" s="85"/>
      <c r="V5" s="260"/>
      <c r="W5" s="260"/>
      <c r="X5" s="85"/>
      <c r="Y5" s="85"/>
      <c r="Z5" s="85"/>
      <c r="AA5" s="85"/>
    </row>
    <row r="6" spans="1:27" ht="12" customHeight="1" thickBot="1">
      <c r="A6" s="85"/>
      <c r="B6" s="85"/>
      <c r="C6" s="85"/>
      <c r="D6" s="85"/>
      <c r="E6" s="85"/>
      <c r="F6" s="85"/>
      <c r="G6" s="85"/>
      <c r="H6" s="85"/>
      <c r="I6" s="85"/>
      <c r="J6" s="85"/>
      <c r="K6" s="85"/>
      <c r="L6" s="85"/>
      <c r="M6" s="85"/>
      <c r="N6" s="85"/>
      <c r="O6" s="85"/>
      <c r="P6" s="85"/>
      <c r="Q6" s="85"/>
      <c r="R6" s="85"/>
      <c r="S6" s="85"/>
      <c r="T6" s="85"/>
      <c r="U6" s="261" t="s">
        <v>575</v>
      </c>
      <c r="V6" s="261"/>
      <c r="W6" s="261"/>
      <c r="X6" s="261"/>
      <c r="Y6" s="261"/>
      <c r="Z6" s="261"/>
      <c r="AA6" s="261"/>
    </row>
    <row r="7" spans="1:27">
      <c r="A7" s="262" t="s">
        <v>576</v>
      </c>
      <c r="B7" s="263"/>
      <c r="C7" s="263"/>
      <c r="D7" s="264"/>
      <c r="E7" s="85"/>
      <c r="F7" s="265" t="s">
        <v>577</v>
      </c>
      <c r="G7" s="266"/>
      <c r="H7" s="266"/>
      <c r="I7" s="266"/>
      <c r="J7" s="266"/>
      <c r="K7" s="266"/>
      <c r="L7" s="266"/>
      <c r="M7" s="266"/>
      <c r="N7" s="267"/>
      <c r="O7" s="268" t="s">
        <v>578</v>
      </c>
      <c r="P7" s="266"/>
      <c r="Q7" s="266"/>
      <c r="R7" s="266"/>
      <c r="S7" s="269"/>
      <c r="T7" s="85"/>
      <c r="U7" s="90" t="s">
        <v>579</v>
      </c>
      <c r="V7" s="270" t="s">
        <v>580</v>
      </c>
      <c r="W7" s="271"/>
      <c r="X7" s="270" t="s">
        <v>581</v>
      </c>
      <c r="Y7" s="271"/>
      <c r="Z7" s="270" t="s">
        <v>582</v>
      </c>
      <c r="AA7" s="271"/>
    </row>
    <row r="8" spans="1:27" ht="38.25" customHeight="1" thickBot="1">
      <c r="A8" s="288"/>
      <c r="B8" s="289"/>
      <c r="C8" s="289"/>
      <c r="D8" s="290"/>
      <c r="E8" s="85"/>
      <c r="F8" s="288" t="s">
        <v>664</v>
      </c>
      <c r="G8" s="289"/>
      <c r="H8" s="289"/>
      <c r="I8" s="289"/>
      <c r="J8" s="289"/>
      <c r="K8" s="289"/>
      <c r="L8" s="289"/>
      <c r="M8" s="289"/>
      <c r="N8" s="291"/>
      <c r="O8" s="292" t="s">
        <v>655</v>
      </c>
      <c r="P8" s="289"/>
      <c r="Q8" s="289"/>
      <c r="R8" s="289"/>
      <c r="S8" s="290"/>
      <c r="T8" s="85"/>
      <c r="U8" s="91"/>
      <c r="V8" s="254"/>
      <c r="W8" s="255"/>
      <c r="X8" s="254"/>
      <c r="Y8" s="255"/>
      <c r="Z8" s="254"/>
      <c r="AA8" s="255"/>
    </row>
    <row r="9" spans="1:27" ht="9" customHeight="1" thickBot="1">
      <c r="A9" s="85"/>
      <c r="B9" s="85"/>
      <c r="C9" s="92"/>
      <c r="D9" s="85"/>
      <c r="E9" s="85"/>
      <c r="F9" s="196"/>
      <c r="G9" s="196"/>
      <c r="H9" s="196"/>
      <c r="I9" s="85"/>
      <c r="J9" s="85"/>
      <c r="K9" s="85"/>
      <c r="L9" s="85"/>
      <c r="M9" s="85"/>
      <c r="N9" s="85"/>
      <c r="O9" s="85"/>
      <c r="P9" s="85"/>
      <c r="Q9" s="85"/>
      <c r="R9" s="85"/>
      <c r="S9" s="85"/>
      <c r="T9" s="85"/>
      <c r="U9" s="85"/>
      <c r="V9" s="85"/>
      <c r="W9" s="85"/>
      <c r="X9" s="85"/>
      <c r="Y9" s="85"/>
      <c r="Z9" s="85"/>
      <c r="AA9" s="85"/>
    </row>
    <row r="10" spans="1:27" ht="21.75" customHeight="1">
      <c r="A10" s="272"/>
      <c r="B10" s="273"/>
      <c r="C10" s="273"/>
      <c r="D10" s="273"/>
      <c r="E10" s="274"/>
      <c r="F10" s="278" t="s">
        <v>583</v>
      </c>
      <c r="G10" s="273"/>
      <c r="H10" s="274"/>
      <c r="I10" s="93" t="s">
        <v>584</v>
      </c>
      <c r="J10" s="94"/>
      <c r="K10" s="95"/>
      <c r="L10" s="95"/>
      <c r="M10" s="95"/>
      <c r="N10" s="95"/>
      <c r="O10" s="95"/>
      <c r="P10" s="95"/>
      <c r="Q10" s="95"/>
      <c r="R10" s="95"/>
      <c r="S10" s="95"/>
      <c r="T10" s="95"/>
      <c r="U10" s="95"/>
      <c r="V10" s="95" t="s">
        <v>642</v>
      </c>
      <c r="W10" s="95"/>
      <c r="X10" s="95"/>
      <c r="Y10" s="95"/>
      <c r="Z10" s="95"/>
      <c r="AA10" s="96"/>
    </row>
    <row r="11" spans="1:27" ht="20.25" customHeight="1">
      <c r="A11" s="275"/>
      <c r="B11" s="276"/>
      <c r="C11" s="276"/>
      <c r="D11" s="276"/>
      <c r="E11" s="277"/>
      <c r="F11" s="279"/>
      <c r="G11" s="280"/>
      <c r="H11" s="281"/>
      <c r="I11" s="97" t="s">
        <v>643</v>
      </c>
      <c r="J11" s="197" t="s">
        <v>644</v>
      </c>
      <c r="K11" s="99"/>
      <c r="L11" s="99"/>
      <c r="M11" s="99"/>
      <c r="N11" s="99"/>
      <c r="O11" s="99"/>
      <c r="P11" s="99"/>
      <c r="Q11" s="99"/>
      <c r="R11" s="99"/>
      <c r="S11" s="99"/>
      <c r="T11" s="99"/>
      <c r="U11" s="99"/>
      <c r="V11" s="99"/>
      <c r="W11" s="99"/>
      <c r="X11" s="99"/>
      <c r="Y11" s="99"/>
      <c r="Z11" s="99"/>
      <c r="AA11" s="100"/>
    </row>
    <row r="12" spans="1:27" ht="20.25" customHeight="1">
      <c r="A12" s="305" t="s">
        <v>649</v>
      </c>
      <c r="B12" s="306"/>
      <c r="C12" s="306"/>
      <c r="D12" s="202"/>
      <c r="E12" s="201" t="s">
        <v>645</v>
      </c>
      <c r="F12" s="279"/>
      <c r="G12" s="280"/>
      <c r="H12" s="281"/>
      <c r="I12" s="97"/>
      <c r="J12" s="98"/>
      <c r="K12" s="99"/>
      <c r="L12" s="99"/>
      <c r="M12" s="99"/>
      <c r="N12" s="99"/>
      <c r="O12" s="99"/>
      <c r="P12" s="99"/>
      <c r="Q12" s="99"/>
      <c r="R12" s="99"/>
      <c r="S12" s="99"/>
      <c r="T12" s="99"/>
      <c r="U12" s="99"/>
      <c r="V12" s="99"/>
      <c r="W12" s="99"/>
      <c r="X12" s="99"/>
      <c r="Y12" s="99"/>
      <c r="Z12" s="99"/>
      <c r="AA12" s="100"/>
    </row>
    <row r="13" spans="1:27" ht="20.25" customHeight="1" thickBot="1">
      <c r="A13" s="305" t="s">
        <v>650</v>
      </c>
      <c r="B13" s="306"/>
      <c r="C13" s="306"/>
      <c r="D13" s="202"/>
      <c r="E13" s="201" t="s">
        <v>651</v>
      </c>
      <c r="F13" s="279"/>
      <c r="G13" s="280"/>
      <c r="H13" s="281"/>
      <c r="I13" s="198" t="s">
        <v>646</v>
      </c>
      <c r="J13" s="98"/>
      <c r="K13" s="109"/>
      <c r="L13" s="99"/>
      <c r="M13" s="99"/>
      <c r="N13" s="99"/>
      <c r="O13" s="99"/>
      <c r="P13" s="99"/>
      <c r="Q13" s="99"/>
      <c r="R13" s="99"/>
      <c r="S13" s="99"/>
      <c r="T13" s="99"/>
      <c r="U13" s="99"/>
      <c r="V13" s="99"/>
      <c r="W13" s="99"/>
      <c r="X13" s="99"/>
      <c r="Y13" s="99"/>
      <c r="Z13" s="99"/>
      <c r="AA13" s="100"/>
    </row>
    <row r="14" spans="1:27" ht="29.25" customHeight="1">
      <c r="A14" s="282" t="s">
        <v>647</v>
      </c>
      <c r="B14" s="283"/>
      <c r="C14" s="284"/>
      <c r="D14" s="285"/>
      <c r="E14" s="286"/>
      <c r="F14" s="286"/>
      <c r="G14" s="286"/>
      <c r="H14" s="286"/>
      <c r="I14" s="286"/>
      <c r="J14" s="286"/>
      <c r="K14" s="286"/>
      <c r="L14" s="286"/>
      <c r="M14" s="286"/>
      <c r="N14" s="286"/>
      <c r="O14" s="286"/>
      <c r="P14" s="286"/>
      <c r="Q14" s="286"/>
      <c r="R14" s="286"/>
      <c r="S14" s="286"/>
      <c r="T14" s="286"/>
      <c r="U14" s="287"/>
      <c r="V14" s="293" t="s">
        <v>585</v>
      </c>
      <c r="W14" s="294"/>
      <c r="X14" s="294"/>
      <c r="Y14" s="294"/>
      <c r="Z14" s="294"/>
      <c r="AA14" s="295"/>
    </row>
    <row r="15" spans="1:27" ht="29.25" customHeight="1" thickBot="1">
      <c r="A15" s="296" t="s">
        <v>652</v>
      </c>
      <c r="B15" s="297"/>
      <c r="C15" s="298"/>
      <c r="D15" s="299"/>
      <c r="E15" s="299"/>
      <c r="F15" s="299"/>
      <c r="G15" s="299"/>
      <c r="H15" s="299"/>
      <c r="I15" s="299"/>
      <c r="J15" s="299"/>
      <c r="K15" s="299"/>
      <c r="L15" s="299"/>
      <c r="M15" s="299"/>
      <c r="N15" s="299"/>
      <c r="O15" s="299"/>
      <c r="P15" s="299"/>
      <c r="Q15" s="299"/>
      <c r="R15" s="299"/>
      <c r="S15" s="299"/>
      <c r="T15" s="299"/>
      <c r="U15" s="299"/>
      <c r="V15" s="103"/>
      <c r="W15" s="102"/>
      <c r="X15" s="102"/>
      <c r="Y15" s="102"/>
      <c r="Z15" s="102"/>
      <c r="AA15" s="104" t="s">
        <v>586</v>
      </c>
    </row>
    <row r="16" spans="1:27" ht="8.25" customHeight="1" thickBo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row>
    <row r="17" spans="1:50" ht="29.25" customHeight="1">
      <c r="A17" s="105"/>
      <c r="B17" s="105"/>
      <c r="C17" s="105"/>
      <c r="D17" s="105"/>
      <c r="E17" s="105"/>
      <c r="F17" s="105"/>
      <c r="G17" s="105"/>
      <c r="H17" s="105"/>
      <c r="I17" s="105"/>
      <c r="J17" s="105"/>
      <c r="K17" s="105"/>
      <c r="L17" s="105"/>
      <c r="M17" s="105"/>
      <c r="N17" s="105"/>
      <c r="O17" s="105"/>
      <c r="P17" s="105"/>
      <c r="Q17" s="105"/>
      <c r="R17" s="105"/>
      <c r="S17" s="105"/>
      <c r="T17" s="105"/>
      <c r="U17" s="105"/>
      <c r="V17" s="99"/>
      <c r="W17" s="99"/>
      <c r="X17" s="99"/>
      <c r="Y17" s="99"/>
      <c r="Z17" s="99"/>
      <c r="AA17" s="109"/>
    </row>
    <row r="18" spans="1:50" ht="25.5">
      <c r="A18" s="194"/>
      <c r="B18" s="194"/>
      <c r="C18" s="194"/>
      <c r="D18" s="194"/>
      <c r="E18" s="194"/>
      <c r="F18" s="194"/>
      <c r="G18" s="194"/>
      <c r="H18" s="194"/>
      <c r="I18" s="194"/>
      <c r="J18" s="194"/>
      <c r="K18" s="194"/>
      <c r="L18" s="194"/>
      <c r="M18" s="194"/>
      <c r="N18" s="194"/>
      <c r="O18" s="194"/>
      <c r="P18" s="194"/>
      <c r="Q18" s="194"/>
      <c r="R18" s="194"/>
      <c r="S18" s="194"/>
      <c r="T18" s="194"/>
      <c r="U18" s="194"/>
      <c r="V18" s="105"/>
      <c r="W18" s="105"/>
      <c r="X18" s="105"/>
      <c r="Y18" s="105"/>
      <c r="Z18" s="105"/>
      <c r="AA18" s="105"/>
    </row>
    <row r="19" spans="1:50" ht="10.5" customHeight="1">
      <c r="A19" s="194"/>
      <c r="B19" s="194"/>
      <c r="C19" s="194"/>
      <c r="D19" s="194"/>
      <c r="E19" s="194"/>
      <c r="F19" s="194"/>
      <c r="G19" s="194"/>
      <c r="H19" s="194"/>
      <c r="I19" s="194"/>
      <c r="J19" s="194"/>
      <c r="K19" s="194"/>
      <c r="L19" s="194"/>
      <c r="M19" s="194"/>
      <c r="N19" s="194"/>
      <c r="O19" s="194"/>
      <c r="P19" s="194"/>
      <c r="Q19" s="194"/>
      <c r="R19" s="194"/>
      <c r="S19" s="194"/>
      <c r="T19" s="194"/>
      <c r="U19" s="194"/>
      <c r="V19" s="105"/>
      <c r="W19" s="105"/>
      <c r="X19" s="105"/>
      <c r="Y19" s="105"/>
      <c r="Z19" s="105"/>
      <c r="AA19" s="105"/>
    </row>
    <row r="20" spans="1:50" ht="13.5" customHeight="1">
      <c r="A20" s="85"/>
      <c r="B20" s="85"/>
      <c r="C20" s="85"/>
      <c r="D20" s="85"/>
      <c r="E20" s="85"/>
      <c r="F20" s="85"/>
      <c r="G20" s="85"/>
      <c r="H20" s="85"/>
      <c r="I20" s="85"/>
      <c r="J20" s="85"/>
      <c r="K20" s="85"/>
      <c r="L20" s="85"/>
      <c r="M20" s="85"/>
      <c r="N20" s="85"/>
      <c r="O20" s="85"/>
      <c r="P20" s="85"/>
      <c r="Q20" s="85"/>
      <c r="R20" s="107"/>
      <c r="S20" s="300"/>
      <c r="T20" s="300"/>
      <c r="U20" s="92"/>
      <c r="V20" s="194"/>
      <c r="W20" s="194"/>
      <c r="X20" s="194"/>
      <c r="Y20" s="194"/>
      <c r="Z20" s="194"/>
      <c r="AA20" s="194"/>
      <c r="AB20" s="106"/>
      <c r="AC20" s="106"/>
      <c r="AD20" s="106"/>
    </row>
    <row r="21" spans="1:50" ht="9" customHeight="1">
      <c r="A21" s="108" t="s">
        <v>587</v>
      </c>
      <c r="B21" s="108"/>
      <c r="C21" s="108"/>
      <c r="D21" s="108"/>
      <c r="E21" s="108"/>
      <c r="F21" s="108"/>
      <c r="G21" s="109"/>
      <c r="H21" s="110"/>
      <c r="I21" s="109"/>
      <c r="J21" s="99"/>
      <c r="K21" s="107"/>
      <c r="L21" s="85"/>
      <c r="M21" s="85"/>
      <c r="N21" s="85"/>
      <c r="O21" s="85"/>
      <c r="P21" s="85"/>
      <c r="Q21" s="85"/>
      <c r="R21" s="85"/>
      <c r="S21" s="85"/>
      <c r="T21" s="85"/>
      <c r="U21" s="85"/>
      <c r="V21" s="194"/>
      <c r="W21" s="194"/>
      <c r="X21" s="194"/>
      <c r="Y21" s="194"/>
      <c r="Z21" s="194"/>
      <c r="AA21" s="194"/>
      <c r="AB21" s="106"/>
      <c r="AC21" s="106"/>
      <c r="AD21" s="106"/>
    </row>
    <row r="22" spans="1:50">
      <c r="A22" s="109"/>
      <c r="B22" s="109"/>
      <c r="C22" s="109"/>
      <c r="D22" s="109"/>
      <c r="E22" s="109"/>
      <c r="F22" s="109"/>
      <c r="G22" s="109"/>
      <c r="H22" s="109"/>
      <c r="I22" s="109"/>
      <c r="J22" s="99"/>
      <c r="K22" s="110"/>
      <c r="L22" s="85"/>
      <c r="M22" s="85"/>
      <c r="N22" s="85"/>
      <c r="O22" s="85"/>
      <c r="P22" s="85"/>
      <c r="Q22" s="85"/>
      <c r="R22" s="85"/>
      <c r="S22" s="85"/>
      <c r="T22" s="85"/>
      <c r="U22" s="85"/>
      <c r="V22" s="92"/>
      <c r="W22" s="92"/>
      <c r="X22" s="92"/>
      <c r="Y22" s="92"/>
      <c r="Z22" s="92"/>
      <c r="AA22" s="92"/>
    </row>
    <row r="23" spans="1:50" ht="23.25" customHeight="1">
      <c r="A23" s="111"/>
      <c r="B23" s="111"/>
      <c r="C23" s="301" t="s">
        <v>588</v>
      </c>
      <c r="D23" s="301"/>
      <c r="E23" s="301"/>
      <c r="F23" s="301"/>
      <c r="G23" s="301"/>
      <c r="H23" s="112" t="s">
        <v>589</v>
      </c>
      <c r="I23" s="302"/>
      <c r="J23" s="302"/>
      <c r="K23" s="113" t="s">
        <v>568</v>
      </c>
      <c r="L23" s="113"/>
      <c r="M23" s="113" t="s">
        <v>569</v>
      </c>
      <c r="N23" s="113"/>
      <c r="O23" s="113" t="s">
        <v>570</v>
      </c>
      <c r="P23" s="114"/>
      <c r="Q23" s="114"/>
      <c r="R23" s="114"/>
      <c r="S23" s="114"/>
      <c r="T23" s="114"/>
      <c r="U23" s="114"/>
      <c r="V23" s="114"/>
      <c r="W23" s="114"/>
      <c r="X23" s="114"/>
      <c r="Y23" s="115"/>
      <c r="Z23" s="115"/>
      <c r="AA23" s="115"/>
      <c r="AB23" s="88"/>
      <c r="AC23" s="88"/>
      <c r="AD23" s="85"/>
    </row>
    <row r="24" spans="1:50" ht="23.25" customHeight="1">
      <c r="A24" s="111"/>
      <c r="B24" s="111"/>
      <c r="C24" s="307" t="s">
        <v>590</v>
      </c>
      <c r="D24" s="307"/>
      <c r="E24" s="307"/>
      <c r="F24" s="307"/>
      <c r="G24" s="307"/>
      <c r="H24" s="117" t="s">
        <v>648</v>
      </c>
      <c r="I24" s="118"/>
      <c r="J24" s="118"/>
      <c r="K24" s="118"/>
      <c r="L24" s="118"/>
      <c r="M24" s="118"/>
      <c r="N24" s="118"/>
      <c r="O24" s="118"/>
      <c r="P24" s="118"/>
      <c r="Q24" s="118"/>
      <c r="R24" s="118"/>
      <c r="S24" s="118"/>
      <c r="T24" s="118"/>
      <c r="U24" s="118"/>
      <c r="V24" s="118"/>
      <c r="W24" s="118"/>
      <c r="X24" s="118"/>
      <c r="Y24" s="119"/>
      <c r="Z24" s="119"/>
      <c r="AA24" s="119"/>
      <c r="AB24" s="88"/>
      <c r="AC24" s="88"/>
      <c r="AD24" s="85"/>
    </row>
    <row r="25" spans="1:50" ht="23.25" customHeight="1">
      <c r="A25" s="111"/>
      <c r="B25" s="111"/>
      <c r="C25" s="301" t="s">
        <v>591</v>
      </c>
      <c r="D25" s="301"/>
      <c r="E25" s="301"/>
      <c r="F25" s="301"/>
      <c r="G25" s="301"/>
      <c r="H25" s="112" t="s">
        <v>648</v>
      </c>
      <c r="I25" s="118"/>
      <c r="J25" s="118"/>
      <c r="K25" s="118"/>
      <c r="L25" s="118"/>
      <c r="M25" s="118"/>
      <c r="N25" s="118"/>
      <c r="O25" s="118"/>
      <c r="P25" s="118"/>
      <c r="Q25" s="118"/>
      <c r="R25" s="118"/>
      <c r="S25" s="118"/>
      <c r="T25" s="118"/>
      <c r="U25" s="118"/>
      <c r="V25" s="118"/>
      <c r="W25" s="118"/>
      <c r="X25" s="118"/>
      <c r="Y25" s="119"/>
      <c r="Z25" s="119"/>
      <c r="AA25" s="119"/>
      <c r="AB25" s="116"/>
      <c r="AC25" s="116"/>
      <c r="AD25" s="111"/>
      <c r="AF25" s="116"/>
      <c r="AG25" s="116"/>
      <c r="AH25" s="116"/>
      <c r="AI25" s="116"/>
      <c r="AJ25" s="116"/>
      <c r="AK25" s="116"/>
      <c r="AL25" s="116"/>
      <c r="AM25" s="116"/>
      <c r="AN25" s="116"/>
      <c r="AO25" s="116"/>
      <c r="AP25" s="116"/>
      <c r="AQ25" s="116"/>
      <c r="AR25" s="116"/>
      <c r="AS25" s="116"/>
      <c r="AT25" s="116"/>
      <c r="AU25" s="116"/>
      <c r="AV25" s="116"/>
      <c r="AW25" s="116"/>
      <c r="AX25" s="116"/>
    </row>
    <row r="26" spans="1:50" ht="23.25" customHeight="1">
      <c r="A26" s="111"/>
      <c r="B26" s="111"/>
      <c r="C26" s="307" t="s">
        <v>592</v>
      </c>
      <c r="D26" s="307"/>
      <c r="E26" s="307"/>
      <c r="F26" s="307"/>
      <c r="G26" s="307"/>
      <c r="H26" s="117" t="s">
        <v>648</v>
      </c>
      <c r="I26" s="118"/>
      <c r="J26" s="118"/>
      <c r="K26" s="118"/>
      <c r="L26" s="118"/>
      <c r="M26" s="118"/>
      <c r="N26" s="118"/>
      <c r="O26" s="118"/>
      <c r="P26" s="118"/>
      <c r="Q26" s="118"/>
      <c r="R26" s="118"/>
      <c r="S26" s="118"/>
      <c r="T26" s="118"/>
      <c r="U26" s="118"/>
      <c r="V26" s="118"/>
      <c r="W26" s="118"/>
      <c r="X26" s="118"/>
      <c r="Y26" s="119"/>
      <c r="Z26" s="119"/>
      <c r="AA26" s="119"/>
      <c r="AB26" s="116"/>
      <c r="AC26" s="116"/>
      <c r="AD26" s="111"/>
      <c r="AF26" s="116"/>
      <c r="AG26" s="116"/>
      <c r="AH26" s="116"/>
      <c r="AI26" s="120"/>
      <c r="AJ26" s="120"/>
      <c r="AK26" s="120"/>
      <c r="AL26" s="120"/>
      <c r="AM26" s="120"/>
      <c r="AN26" s="120"/>
      <c r="AO26" s="120"/>
      <c r="AP26" s="120"/>
      <c r="AQ26" s="120"/>
      <c r="AR26" s="120"/>
      <c r="AS26" s="121"/>
      <c r="AT26" s="116"/>
      <c r="AU26" s="116"/>
      <c r="AV26" s="116"/>
      <c r="AW26" s="116"/>
      <c r="AX26" s="116"/>
    </row>
    <row r="27" spans="1:50" ht="23.25" customHeight="1">
      <c r="A27" s="111"/>
      <c r="B27" s="111"/>
      <c r="C27" s="301" t="s">
        <v>593</v>
      </c>
      <c r="D27" s="301"/>
      <c r="E27" s="301"/>
      <c r="F27" s="301"/>
      <c r="G27" s="301"/>
      <c r="H27" s="112" t="s">
        <v>648</v>
      </c>
      <c r="I27" s="118"/>
      <c r="J27" s="118"/>
      <c r="K27" s="118"/>
      <c r="L27" s="118"/>
      <c r="M27" s="118"/>
      <c r="N27" s="118"/>
      <c r="O27" s="118"/>
      <c r="P27" s="118"/>
      <c r="Q27" s="118"/>
      <c r="R27" s="118"/>
      <c r="S27" s="118"/>
      <c r="T27" s="118"/>
      <c r="U27" s="118"/>
      <c r="V27" s="118"/>
      <c r="W27" s="118"/>
      <c r="X27" s="118"/>
      <c r="Y27" s="119"/>
      <c r="Z27" s="119"/>
      <c r="AA27" s="119"/>
      <c r="AB27" s="116"/>
      <c r="AC27" s="116"/>
      <c r="AD27" s="111"/>
      <c r="AF27" s="116"/>
      <c r="AG27" s="116"/>
      <c r="AH27" s="116"/>
      <c r="AI27" s="120"/>
      <c r="AJ27" s="120"/>
      <c r="AK27" s="120"/>
      <c r="AL27" s="120"/>
      <c r="AM27" s="120"/>
      <c r="AN27" s="120"/>
      <c r="AO27" s="120"/>
      <c r="AP27" s="120"/>
      <c r="AQ27" s="120"/>
      <c r="AR27" s="120"/>
      <c r="AS27" s="121"/>
      <c r="AT27" s="116"/>
      <c r="AU27" s="116"/>
      <c r="AV27" s="116"/>
      <c r="AW27" s="116"/>
      <c r="AX27" s="116"/>
    </row>
    <row r="28" spans="1:50" ht="23.25" customHeight="1">
      <c r="A28" s="111"/>
      <c r="B28" s="111"/>
      <c r="C28" s="307" t="s">
        <v>594</v>
      </c>
      <c r="D28" s="307"/>
      <c r="E28" s="307"/>
      <c r="F28" s="307"/>
      <c r="G28" s="307"/>
      <c r="H28" s="117" t="s">
        <v>648</v>
      </c>
      <c r="I28" s="118"/>
      <c r="J28" s="118"/>
      <c r="K28" s="118"/>
      <c r="L28" s="118"/>
      <c r="M28" s="118"/>
      <c r="N28" s="118"/>
      <c r="O28" s="118"/>
      <c r="P28" s="118"/>
      <c r="Q28" s="118"/>
      <c r="R28" s="118"/>
      <c r="S28" s="118"/>
      <c r="T28" s="118"/>
      <c r="U28" s="118"/>
      <c r="V28" s="118"/>
      <c r="W28" s="118"/>
      <c r="X28" s="118"/>
      <c r="Y28" s="119"/>
      <c r="Z28" s="119"/>
      <c r="AA28" s="119"/>
      <c r="AB28" s="116"/>
      <c r="AC28" s="116"/>
      <c r="AD28" s="111"/>
      <c r="AF28" s="116"/>
      <c r="AG28" s="116"/>
      <c r="AH28" s="116"/>
      <c r="AI28" s="120"/>
      <c r="AJ28" s="120"/>
      <c r="AK28" s="120"/>
      <c r="AL28" s="120"/>
      <c r="AM28" s="120"/>
      <c r="AN28" s="120"/>
      <c r="AO28" s="120"/>
      <c r="AP28" s="120"/>
      <c r="AQ28" s="120"/>
      <c r="AR28" s="120"/>
      <c r="AS28" s="121"/>
      <c r="AT28" s="116"/>
      <c r="AU28" s="116"/>
      <c r="AV28" s="116"/>
      <c r="AW28" s="116"/>
      <c r="AX28" s="116"/>
    </row>
    <row r="29" spans="1:50" ht="23.25" customHeight="1">
      <c r="A29" s="111"/>
      <c r="B29" s="111"/>
      <c r="C29" s="122"/>
      <c r="D29" s="122"/>
      <c r="E29" s="122"/>
      <c r="F29" s="122"/>
      <c r="G29" s="122"/>
      <c r="H29" s="123"/>
      <c r="I29" s="124"/>
      <c r="J29" s="124"/>
      <c r="K29" s="124"/>
      <c r="L29" s="124"/>
      <c r="M29" s="124"/>
      <c r="N29" s="124"/>
      <c r="O29" s="124"/>
      <c r="P29" s="124"/>
      <c r="Q29" s="124"/>
      <c r="R29" s="124"/>
      <c r="S29" s="124"/>
      <c r="T29" s="124"/>
      <c r="U29" s="124"/>
      <c r="V29" s="124"/>
      <c r="W29" s="124"/>
      <c r="X29" s="124"/>
      <c r="Y29" s="125"/>
      <c r="Z29" s="125"/>
      <c r="AA29" s="125"/>
      <c r="AB29" s="116"/>
      <c r="AC29" s="116"/>
      <c r="AD29" s="111"/>
      <c r="AF29" s="116"/>
      <c r="AG29" s="116"/>
      <c r="AH29" s="116"/>
      <c r="AI29" s="120"/>
      <c r="AJ29" s="120"/>
      <c r="AK29" s="120"/>
      <c r="AL29" s="120"/>
      <c r="AM29" s="120"/>
      <c r="AN29" s="120"/>
      <c r="AO29" s="120"/>
      <c r="AP29" s="120"/>
      <c r="AQ29" s="120"/>
      <c r="AR29" s="120"/>
      <c r="AS29" s="121"/>
      <c r="AT29" s="116"/>
      <c r="AU29" s="116"/>
      <c r="AV29" s="116"/>
      <c r="AW29" s="116"/>
      <c r="AX29" s="116"/>
    </row>
    <row r="30" spans="1:50" ht="23.25" customHeight="1">
      <c r="A30" s="111"/>
      <c r="B30" s="116"/>
      <c r="C30" s="303"/>
      <c r="D30" s="303"/>
      <c r="E30" s="303"/>
      <c r="F30" s="303"/>
      <c r="G30" s="303"/>
      <c r="H30" s="101"/>
      <c r="I30" s="98"/>
      <c r="J30" s="99"/>
      <c r="K30" s="99"/>
      <c r="L30" s="99"/>
      <c r="M30" s="99"/>
      <c r="N30" s="99"/>
      <c r="O30" s="99"/>
      <c r="P30" s="99"/>
      <c r="Q30" s="99"/>
      <c r="R30" s="99"/>
      <c r="S30" s="99"/>
      <c r="T30" s="99"/>
      <c r="U30" s="99"/>
      <c r="V30" s="99"/>
      <c r="W30" s="99"/>
      <c r="X30" s="99"/>
      <c r="Y30" s="98"/>
      <c r="Z30" s="98"/>
      <c r="AA30" s="98"/>
      <c r="AB30" s="200"/>
      <c r="AC30" s="116"/>
      <c r="AD30" s="111"/>
      <c r="AF30" s="116"/>
      <c r="AG30" s="116"/>
      <c r="AH30" s="116"/>
      <c r="AI30" s="116"/>
      <c r="AJ30" s="116"/>
      <c r="AK30" s="116"/>
      <c r="AL30" s="116"/>
      <c r="AM30" s="116"/>
      <c r="AN30" s="116"/>
      <c r="AO30" s="116"/>
      <c r="AP30" s="116"/>
      <c r="AQ30" s="116"/>
      <c r="AR30" s="116"/>
      <c r="AS30" s="116"/>
      <c r="AT30" s="116"/>
      <c r="AU30" s="116"/>
      <c r="AV30" s="116"/>
      <c r="AW30" s="116"/>
      <c r="AX30" s="116"/>
    </row>
    <row r="31" spans="1:50" ht="23.25" customHeight="1">
      <c r="A31" s="85"/>
      <c r="B31" s="85"/>
      <c r="C31" s="303"/>
      <c r="D31" s="303"/>
      <c r="E31" s="303"/>
      <c r="F31" s="303"/>
      <c r="G31" s="303"/>
      <c r="H31" s="101"/>
      <c r="I31" s="193"/>
      <c r="J31" s="193"/>
      <c r="K31" s="193"/>
      <c r="L31" s="193"/>
      <c r="M31" s="193"/>
      <c r="N31" s="193"/>
      <c r="O31" s="193"/>
      <c r="P31" s="126"/>
      <c r="Q31" s="126"/>
      <c r="R31" s="126"/>
      <c r="S31" s="126"/>
      <c r="T31" s="98"/>
      <c r="U31" s="98"/>
      <c r="V31" s="99"/>
      <c r="W31" s="99"/>
      <c r="X31" s="99"/>
      <c r="Y31" s="98"/>
      <c r="Z31" s="98"/>
      <c r="AA31" s="98"/>
      <c r="AB31" s="200"/>
      <c r="AC31" s="116"/>
      <c r="AD31" s="111"/>
      <c r="AF31" s="116"/>
      <c r="AG31" s="116"/>
      <c r="AH31" s="116"/>
      <c r="AI31" s="116"/>
      <c r="AJ31" s="116"/>
      <c r="AK31" s="116"/>
      <c r="AL31" s="116"/>
      <c r="AM31" s="116"/>
      <c r="AN31" s="116"/>
      <c r="AO31" s="116"/>
      <c r="AP31" s="116"/>
      <c r="AQ31" s="116"/>
      <c r="AR31" s="116"/>
      <c r="AS31" s="116"/>
      <c r="AT31" s="116"/>
      <c r="AU31" s="116"/>
      <c r="AV31" s="116"/>
      <c r="AW31" s="116"/>
      <c r="AX31" s="116"/>
    </row>
    <row r="32" spans="1:50" ht="21" customHeight="1">
      <c r="A32" s="92"/>
      <c r="B32" s="92"/>
      <c r="C32" s="92"/>
      <c r="D32" s="92"/>
      <c r="E32" s="92"/>
      <c r="F32" s="92"/>
      <c r="G32" s="92"/>
      <c r="H32" s="92"/>
      <c r="I32" s="92"/>
      <c r="J32" s="92"/>
      <c r="K32" s="92"/>
      <c r="L32" s="92"/>
      <c r="M32" s="92"/>
      <c r="N32" s="92"/>
      <c r="O32" s="92"/>
      <c r="P32" s="92"/>
      <c r="Q32" s="92"/>
      <c r="R32" s="92"/>
      <c r="S32" s="92"/>
      <c r="T32" s="92"/>
      <c r="U32" s="92"/>
      <c r="V32" s="99"/>
      <c r="W32" s="99"/>
      <c r="X32" s="99"/>
      <c r="Y32" s="98"/>
      <c r="Z32" s="98"/>
      <c r="AA32" s="98"/>
      <c r="AB32" s="116"/>
      <c r="AC32" s="116"/>
      <c r="AD32" s="111"/>
      <c r="AF32" s="116"/>
      <c r="AG32" s="116"/>
      <c r="AH32" s="116"/>
      <c r="AI32" s="116"/>
      <c r="AJ32" s="116"/>
      <c r="AK32" s="116"/>
      <c r="AL32" s="116"/>
      <c r="AM32" s="116"/>
      <c r="AN32" s="116"/>
      <c r="AO32" s="116"/>
      <c r="AP32" s="116"/>
      <c r="AQ32" s="116"/>
      <c r="AR32" s="116"/>
      <c r="AS32" s="116"/>
      <c r="AT32" s="116"/>
      <c r="AU32" s="116"/>
      <c r="AV32" s="116"/>
      <c r="AW32" s="116"/>
      <c r="AX32" s="116"/>
    </row>
    <row r="33" spans="1:49" ht="23.25" customHeight="1">
      <c r="A33" s="85"/>
      <c r="B33" s="85"/>
      <c r="C33" s="191"/>
      <c r="D33" s="191"/>
      <c r="E33" s="191"/>
      <c r="F33" s="191"/>
      <c r="G33" s="191"/>
      <c r="H33" s="191"/>
      <c r="I33" s="191"/>
      <c r="J33" s="191"/>
      <c r="K33" s="191"/>
      <c r="L33" s="191"/>
      <c r="M33" s="191"/>
      <c r="N33" s="191"/>
      <c r="O33" s="191"/>
      <c r="P33" s="191"/>
      <c r="Q33" s="191"/>
      <c r="R33" s="191"/>
      <c r="S33" s="191"/>
      <c r="T33" s="191"/>
      <c r="U33" s="191"/>
      <c r="V33" s="98"/>
      <c r="W33" s="98"/>
      <c r="X33" s="98"/>
      <c r="Y33" s="98"/>
      <c r="Z33" s="98"/>
      <c r="AA33" s="98"/>
      <c r="AB33" s="85"/>
      <c r="AC33" s="85"/>
      <c r="AD33" s="85"/>
      <c r="AF33" s="127"/>
      <c r="AG33" s="127"/>
      <c r="AH33" s="127"/>
      <c r="AI33" s="127"/>
      <c r="AJ33" s="127"/>
      <c r="AK33" s="127"/>
      <c r="AL33" s="127"/>
      <c r="AM33" s="127"/>
      <c r="AN33" s="127"/>
      <c r="AO33" s="127"/>
      <c r="AP33" s="127"/>
      <c r="AQ33" s="127"/>
      <c r="AR33" s="127"/>
      <c r="AS33" s="127"/>
      <c r="AT33" s="127"/>
      <c r="AU33" s="127"/>
      <c r="AV33" s="127"/>
      <c r="AW33" s="127"/>
    </row>
    <row r="34" spans="1:49" ht="10.5" customHeight="1">
      <c r="A34" s="85"/>
      <c r="B34" s="85"/>
      <c r="C34" s="191"/>
      <c r="D34" s="191"/>
      <c r="E34" s="191"/>
      <c r="F34" s="191"/>
      <c r="G34" s="191"/>
      <c r="H34" s="191"/>
      <c r="I34" s="191"/>
      <c r="J34" s="191"/>
      <c r="K34" s="191"/>
      <c r="L34" s="191"/>
      <c r="M34" s="191"/>
      <c r="N34" s="191"/>
      <c r="O34" s="191"/>
      <c r="P34" s="191"/>
      <c r="Q34" s="191"/>
      <c r="R34" s="191"/>
      <c r="S34" s="191"/>
      <c r="T34" s="191"/>
      <c r="U34" s="191"/>
      <c r="V34" s="92"/>
      <c r="W34" s="92"/>
      <c r="X34" s="92"/>
      <c r="Y34" s="92"/>
      <c r="Z34" s="92"/>
      <c r="AA34" s="92"/>
      <c r="AB34" s="128"/>
      <c r="AC34" s="128"/>
      <c r="AD34" s="128"/>
    </row>
    <row r="35" spans="1:49" ht="13.5" customHeight="1">
      <c r="A35" s="85"/>
      <c r="B35" s="85"/>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85"/>
      <c r="AB35" s="85"/>
      <c r="AC35" s="85"/>
      <c r="AD35" s="85"/>
    </row>
    <row r="36" spans="1:49" ht="13.5" customHeight="1">
      <c r="A36" s="85"/>
      <c r="B36" s="85"/>
      <c r="C36" s="304"/>
      <c r="D36" s="304"/>
      <c r="E36" s="304"/>
      <c r="F36" s="304"/>
      <c r="G36" s="304"/>
      <c r="H36" s="304"/>
      <c r="I36" s="304"/>
      <c r="J36" s="304"/>
      <c r="K36" s="304"/>
      <c r="L36" s="304"/>
      <c r="M36" s="304"/>
      <c r="N36" s="304"/>
      <c r="O36" s="304"/>
      <c r="P36" s="304"/>
      <c r="Q36" s="192"/>
      <c r="R36" s="192"/>
      <c r="S36" s="192"/>
      <c r="T36" s="192"/>
      <c r="U36" s="192"/>
      <c r="V36" s="191"/>
      <c r="W36" s="191"/>
      <c r="X36" s="191"/>
      <c r="Y36" s="191"/>
      <c r="Z36" s="191"/>
      <c r="AA36" s="85"/>
      <c r="AB36" s="88"/>
      <c r="AC36" s="85"/>
      <c r="AD36" s="85"/>
    </row>
    <row r="37" spans="1:49" ht="13.5" customHeight="1">
      <c r="A37" s="85"/>
      <c r="B37" s="85"/>
      <c r="C37" s="85"/>
      <c r="D37" s="111"/>
      <c r="E37" s="111"/>
      <c r="F37" s="111"/>
      <c r="G37" s="111"/>
      <c r="H37" s="111"/>
      <c r="I37" s="85"/>
      <c r="J37" s="92"/>
      <c r="K37" s="92"/>
      <c r="L37" s="92"/>
      <c r="M37" s="92"/>
      <c r="N37" s="92"/>
      <c r="O37" s="92"/>
      <c r="P37" s="92"/>
      <c r="Q37" s="92"/>
      <c r="R37" s="92"/>
      <c r="S37" s="92"/>
      <c r="T37" s="92"/>
      <c r="U37" s="92"/>
      <c r="V37" s="191"/>
      <c r="W37" s="191"/>
      <c r="X37" s="191"/>
      <c r="Y37" s="191"/>
      <c r="Z37" s="191"/>
      <c r="AA37" s="85"/>
      <c r="AB37" s="88"/>
      <c r="AC37" s="85"/>
      <c r="AD37" s="85"/>
    </row>
    <row r="38" spans="1:49" ht="13.5" customHeight="1">
      <c r="A38" s="85"/>
      <c r="B38" s="85"/>
      <c r="C38" s="85"/>
      <c r="D38" s="111"/>
      <c r="E38" s="111"/>
      <c r="F38" s="111"/>
      <c r="G38" s="111"/>
      <c r="H38" s="111"/>
      <c r="I38" s="85"/>
      <c r="J38" s="92"/>
      <c r="K38" s="92"/>
      <c r="L38" s="92"/>
      <c r="M38" s="92"/>
      <c r="N38" s="92"/>
      <c r="O38" s="92"/>
      <c r="P38" s="92"/>
      <c r="Q38" s="92"/>
      <c r="R38" s="92"/>
      <c r="S38" s="92"/>
      <c r="T38" s="92"/>
      <c r="U38" s="92"/>
      <c r="V38" s="192"/>
      <c r="W38" s="192"/>
      <c r="X38" s="85"/>
      <c r="Y38" s="85"/>
      <c r="Z38" s="85"/>
      <c r="AA38" s="85"/>
      <c r="AB38" s="88"/>
      <c r="AC38" s="85"/>
      <c r="AD38" s="85"/>
    </row>
    <row r="39" spans="1:49" ht="13.5" customHeight="1">
      <c r="A39" s="85"/>
      <c r="B39" s="85"/>
      <c r="C39" s="85"/>
      <c r="D39" s="111"/>
      <c r="E39" s="129"/>
      <c r="F39" s="111"/>
      <c r="G39" s="111"/>
      <c r="H39" s="111"/>
      <c r="I39" s="85"/>
      <c r="J39" s="85"/>
      <c r="K39" s="85"/>
      <c r="L39" s="85"/>
      <c r="M39" s="85"/>
      <c r="N39" s="85"/>
      <c r="O39" s="85"/>
      <c r="P39" s="85"/>
      <c r="Q39" s="85"/>
      <c r="R39" s="85"/>
      <c r="S39" s="85"/>
      <c r="T39" s="85"/>
      <c r="U39" s="85"/>
      <c r="V39" s="92"/>
      <c r="W39" s="85"/>
      <c r="X39" s="85"/>
      <c r="Y39" s="85"/>
      <c r="Z39" s="85"/>
      <c r="AA39" s="85"/>
      <c r="AB39" s="88"/>
      <c r="AC39" s="85"/>
      <c r="AD39" s="85"/>
    </row>
    <row r="40" spans="1:49" ht="8.25" customHeight="1">
      <c r="A40" s="85"/>
      <c r="B40" s="85"/>
      <c r="C40" s="85"/>
      <c r="D40" s="111"/>
      <c r="E40" s="129"/>
      <c r="F40" s="111"/>
      <c r="G40" s="111"/>
      <c r="H40" s="111"/>
      <c r="I40" s="85"/>
      <c r="J40" s="85"/>
      <c r="K40" s="85"/>
      <c r="L40" s="85"/>
      <c r="M40" s="85"/>
      <c r="N40" s="85"/>
      <c r="O40" s="85"/>
      <c r="P40" s="85"/>
      <c r="Q40" s="85"/>
      <c r="R40" s="85"/>
      <c r="S40" s="85"/>
      <c r="T40" s="85"/>
      <c r="U40" s="85"/>
      <c r="V40" s="92"/>
      <c r="W40" s="85"/>
      <c r="X40" s="85"/>
      <c r="Y40" s="85"/>
      <c r="Z40" s="85"/>
      <c r="AA40" s="85"/>
      <c r="AB40" s="88"/>
      <c r="AC40" s="85"/>
      <c r="AD40" s="85"/>
    </row>
    <row r="41" spans="1:49" ht="14.25">
      <c r="A41" s="85"/>
      <c r="B41" s="85"/>
      <c r="C41" s="85"/>
      <c r="D41" s="111"/>
      <c r="E41" s="129"/>
      <c r="F41" s="111"/>
      <c r="G41" s="111"/>
      <c r="H41" s="111"/>
      <c r="I41" s="85"/>
      <c r="J41" s="130"/>
      <c r="K41" s="111"/>
      <c r="L41" s="111"/>
      <c r="M41" s="111"/>
      <c r="N41" s="111"/>
      <c r="O41" s="111"/>
      <c r="P41" s="111"/>
      <c r="Q41" s="111"/>
      <c r="R41" s="111"/>
      <c r="S41" s="111"/>
      <c r="T41" s="111"/>
      <c r="U41" s="111"/>
      <c r="V41" s="85"/>
      <c r="W41" s="85"/>
      <c r="X41" s="85"/>
      <c r="Y41" s="85"/>
      <c r="Z41" s="85"/>
      <c r="AA41" s="85"/>
      <c r="AB41" s="88"/>
      <c r="AC41" s="85"/>
      <c r="AD41" s="85"/>
    </row>
    <row r="42" spans="1:49" ht="14.25">
      <c r="A42" s="85"/>
      <c r="B42" s="85"/>
      <c r="C42" s="85"/>
      <c r="D42" s="85"/>
      <c r="E42" s="129"/>
      <c r="F42" s="111"/>
      <c r="G42" s="111"/>
      <c r="H42" s="85"/>
      <c r="I42" s="85"/>
      <c r="J42" s="130"/>
      <c r="K42" s="111"/>
      <c r="L42" s="111"/>
      <c r="M42" s="111"/>
      <c r="N42" s="111"/>
      <c r="O42" s="111"/>
      <c r="P42" s="111"/>
      <c r="Q42" s="111"/>
      <c r="R42" s="111"/>
      <c r="S42" s="111"/>
      <c r="T42" s="111"/>
      <c r="U42" s="111"/>
      <c r="V42" s="85"/>
      <c r="W42" s="85"/>
      <c r="X42" s="85"/>
      <c r="Y42" s="85"/>
      <c r="Z42" s="85"/>
      <c r="AA42" s="85"/>
      <c r="AB42" s="88"/>
      <c r="AC42" s="85"/>
      <c r="AD42" s="85"/>
    </row>
    <row r="43" spans="1:49" ht="14.25">
      <c r="A43" s="85"/>
      <c r="B43" s="85"/>
      <c r="C43" s="85"/>
      <c r="D43" s="85"/>
      <c r="E43" s="129"/>
      <c r="F43" s="111"/>
      <c r="G43" s="111"/>
      <c r="H43" s="85"/>
      <c r="I43" s="85"/>
      <c r="J43" s="130"/>
      <c r="K43" s="111"/>
      <c r="L43" s="111"/>
      <c r="M43" s="111"/>
      <c r="N43" s="111"/>
      <c r="O43" s="111"/>
      <c r="P43" s="111"/>
      <c r="Q43" s="111"/>
      <c r="R43" s="111"/>
      <c r="S43" s="111"/>
      <c r="T43" s="111"/>
      <c r="U43" s="111"/>
      <c r="V43" s="111"/>
      <c r="W43" s="111"/>
      <c r="X43" s="111"/>
      <c r="Y43" s="111"/>
      <c r="Z43" s="111"/>
      <c r="AA43" s="85"/>
      <c r="AB43" s="88"/>
      <c r="AC43" s="85"/>
      <c r="AD43" s="85"/>
    </row>
    <row r="44" spans="1:49" ht="14.25">
      <c r="A44" s="85"/>
      <c r="B44" s="85"/>
      <c r="C44" s="85"/>
      <c r="D44" s="85"/>
      <c r="E44" s="129"/>
      <c r="F44" s="111"/>
      <c r="G44" s="111"/>
      <c r="H44" s="85"/>
      <c r="I44" s="85"/>
      <c r="J44" s="130"/>
      <c r="K44" s="111"/>
      <c r="L44" s="111"/>
      <c r="M44" s="111"/>
      <c r="N44" s="111"/>
      <c r="O44" s="111"/>
      <c r="P44" s="111"/>
      <c r="Q44" s="111"/>
      <c r="R44" s="111"/>
      <c r="S44" s="111"/>
      <c r="T44" s="111"/>
      <c r="U44" s="111"/>
      <c r="V44" s="111"/>
      <c r="W44" s="111"/>
      <c r="X44" s="111"/>
      <c r="Y44" s="111"/>
      <c r="Z44" s="111"/>
      <c r="AA44" s="85"/>
      <c r="AB44" s="88"/>
      <c r="AC44" s="85"/>
      <c r="AD44" s="85"/>
    </row>
    <row r="45" spans="1:49" ht="14.25">
      <c r="A45" s="85"/>
      <c r="B45" s="85"/>
      <c r="C45" s="85"/>
      <c r="D45" s="111"/>
      <c r="E45" s="129"/>
      <c r="F45" s="111"/>
      <c r="G45" s="111"/>
      <c r="H45" s="111"/>
      <c r="I45" s="111"/>
      <c r="J45" s="130"/>
      <c r="K45" s="111"/>
      <c r="L45" s="111"/>
      <c r="M45" s="111"/>
      <c r="N45" s="111"/>
      <c r="O45" s="111"/>
      <c r="P45" s="111"/>
      <c r="Q45" s="111"/>
      <c r="R45" s="111"/>
      <c r="S45" s="111"/>
      <c r="T45" s="111"/>
      <c r="U45" s="111"/>
      <c r="V45" s="111"/>
      <c r="W45" s="111"/>
      <c r="X45" s="111"/>
      <c r="Y45" s="111"/>
      <c r="Z45" s="111"/>
      <c r="AA45" s="85"/>
      <c r="AB45" s="88"/>
      <c r="AC45" s="85"/>
      <c r="AD45" s="85"/>
    </row>
    <row r="46" spans="1:49" ht="9" customHeight="1">
      <c r="A46" s="85"/>
      <c r="B46" s="85"/>
      <c r="C46" s="85"/>
      <c r="D46" s="131"/>
      <c r="E46" s="111"/>
      <c r="F46" s="111"/>
      <c r="G46" s="111"/>
      <c r="H46" s="111"/>
      <c r="I46" s="111"/>
      <c r="J46" s="111"/>
      <c r="K46" s="111"/>
      <c r="L46" s="111"/>
      <c r="M46" s="111"/>
      <c r="N46" s="111"/>
      <c r="O46" s="111"/>
      <c r="P46" s="111"/>
      <c r="Q46" s="111"/>
      <c r="R46" s="111"/>
      <c r="S46" s="111"/>
      <c r="T46" s="111"/>
      <c r="U46" s="111"/>
      <c r="V46" s="111"/>
      <c r="W46" s="111"/>
      <c r="X46" s="111"/>
      <c r="Y46" s="111"/>
      <c r="Z46" s="111"/>
      <c r="AA46" s="85"/>
      <c r="AB46" s="88"/>
      <c r="AC46" s="85"/>
      <c r="AD46" s="85"/>
    </row>
    <row r="47" spans="1:49" ht="18" customHeight="1">
      <c r="A47" s="85"/>
      <c r="B47" s="85"/>
      <c r="C47" s="85"/>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85"/>
      <c r="AB47" s="88"/>
      <c r="AC47" s="85"/>
      <c r="AD47" s="85"/>
    </row>
    <row r="48" spans="1:49" ht="24" customHeight="1">
      <c r="A48" s="85"/>
      <c r="B48" s="85"/>
      <c r="C48" s="85"/>
      <c r="D48" s="111"/>
      <c r="E48" s="111"/>
      <c r="F48" s="111"/>
      <c r="G48" s="111"/>
      <c r="H48" s="111"/>
      <c r="I48" s="111"/>
      <c r="J48" s="111"/>
      <c r="K48" s="111"/>
      <c r="L48" s="111"/>
      <c r="M48" s="111"/>
      <c r="N48" s="111"/>
      <c r="O48" s="111"/>
      <c r="P48" s="111"/>
      <c r="Q48" s="111"/>
      <c r="R48" s="111"/>
      <c r="S48" s="111"/>
      <c r="T48" s="111"/>
      <c r="U48" s="111"/>
      <c r="V48" s="111"/>
      <c r="W48" s="111"/>
      <c r="X48" s="111"/>
      <c r="Y48" s="111"/>
      <c r="Z48" s="85"/>
      <c r="AA48" s="85"/>
      <c r="AB48" s="85"/>
      <c r="AC48" s="85"/>
      <c r="AD48" s="85"/>
    </row>
    <row r="49" spans="1:30" ht="18" customHeight="1">
      <c r="A49" s="85"/>
      <c r="B49" s="85"/>
      <c r="C49" s="85"/>
      <c r="D49" s="111"/>
      <c r="E49" s="111"/>
      <c r="F49" s="111"/>
      <c r="G49" s="111"/>
      <c r="H49" s="111"/>
      <c r="J49" s="132"/>
      <c r="K49" s="133"/>
      <c r="L49" s="133"/>
      <c r="M49" s="133"/>
      <c r="N49" s="133"/>
      <c r="O49" s="133"/>
      <c r="P49" s="133"/>
      <c r="Q49" s="133"/>
      <c r="R49" s="133"/>
      <c r="S49" s="111"/>
      <c r="T49" s="111"/>
      <c r="U49" s="111"/>
      <c r="V49" s="111"/>
      <c r="W49" s="111"/>
      <c r="X49" s="111"/>
      <c r="Y49" s="111"/>
      <c r="Z49" s="85"/>
      <c r="AA49" s="85"/>
      <c r="AB49" s="85"/>
      <c r="AC49" s="85"/>
      <c r="AD49" s="85"/>
    </row>
    <row r="50" spans="1:30" ht="24" customHeight="1">
      <c r="A50" s="85"/>
      <c r="B50" s="85"/>
      <c r="C50" s="107"/>
      <c r="D50" s="131"/>
      <c r="E50" s="131"/>
      <c r="F50" s="131"/>
      <c r="G50" s="131"/>
      <c r="H50" s="111"/>
      <c r="J50" s="132"/>
      <c r="K50" s="133"/>
      <c r="L50" s="133"/>
      <c r="M50" s="133"/>
      <c r="N50" s="133"/>
      <c r="O50" s="133"/>
      <c r="P50" s="134"/>
      <c r="Q50" s="135"/>
      <c r="R50" s="135"/>
      <c r="S50" s="136"/>
      <c r="T50" s="136"/>
      <c r="U50" s="136"/>
      <c r="V50" s="111"/>
      <c r="W50" s="111"/>
      <c r="X50" s="111"/>
      <c r="Y50" s="111"/>
      <c r="Z50" s="85"/>
      <c r="AA50" s="85"/>
      <c r="AB50" s="85"/>
      <c r="AC50" s="85"/>
      <c r="AD50" s="85"/>
    </row>
    <row r="51" spans="1:30" ht="17.25">
      <c r="A51" s="85"/>
      <c r="B51" s="85"/>
      <c r="C51" s="107"/>
      <c r="D51" s="131"/>
      <c r="E51" s="131"/>
      <c r="F51" s="131"/>
      <c r="G51" s="131"/>
      <c r="H51" s="111"/>
      <c r="J51" s="132"/>
      <c r="K51" s="133"/>
      <c r="L51" s="133"/>
      <c r="M51" s="133"/>
      <c r="N51" s="133"/>
      <c r="O51" s="133"/>
      <c r="P51" s="133"/>
      <c r="Q51" s="133"/>
      <c r="R51" s="133"/>
      <c r="S51" s="111"/>
      <c r="T51" s="137"/>
      <c r="U51" s="137"/>
      <c r="V51" s="111"/>
      <c r="W51" s="111"/>
      <c r="X51" s="107"/>
      <c r="Y51" s="107"/>
      <c r="Z51" s="85"/>
      <c r="AA51" s="85"/>
      <c r="AB51" s="85"/>
      <c r="AC51" s="85"/>
      <c r="AD51" s="85"/>
    </row>
    <row r="52" spans="1:30" ht="17.25">
      <c r="A52" s="85"/>
      <c r="B52" s="85"/>
      <c r="C52" s="107"/>
      <c r="D52" s="107"/>
      <c r="E52" s="107"/>
      <c r="F52" s="107"/>
      <c r="G52" s="107"/>
      <c r="H52" s="85"/>
      <c r="J52" s="138"/>
      <c r="K52" s="139"/>
      <c r="L52" s="139"/>
      <c r="M52" s="139"/>
      <c r="N52" s="139"/>
      <c r="O52" s="139"/>
      <c r="P52" s="139"/>
      <c r="Q52" s="139"/>
      <c r="R52" s="139"/>
      <c r="S52" s="85"/>
      <c r="T52" s="85"/>
      <c r="U52" s="85"/>
      <c r="V52" s="136"/>
      <c r="W52" s="111"/>
      <c r="X52" s="107"/>
      <c r="Y52" s="107"/>
      <c r="Z52" s="85"/>
      <c r="AA52" s="85"/>
      <c r="AB52" s="85"/>
      <c r="AC52" s="85"/>
      <c r="AD52" s="85"/>
    </row>
    <row r="53" spans="1:30">
      <c r="A53" s="85"/>
      <c r="B53" s="85"/>
      <c r="C53" s="85"/>
      <c r="D53" s="85"/>
      <c r="E53" s="85"/>
      <c r="F53" s="85"/>
      <c r="G53" s="85"/>
      <c r="H53" s="85"/>
      <c r="I53" s="85"/>
      <c r="J53" s="85"/>
      <c r="K53" s="85"/>
      <c r="L53" s="85"/>
      <c r="M53" s="85"/>
      <c r="N53" s="85"/>
      <c r="O53" s="85"/>
      <c r="P53" s="85"/>
      <c r="Q53" s="85"/>
      <c r="R53" s="85"/>
      <c r="S53" s="85"/>
      <c r="T53" s="85"/>
      <c r="U53" s="85"/>
      <c r="V53" s="111"/>
      <c r="W53" s="111"/>
      <c r="X53" s="107"/>
      <c r="Y53" s="107"/>
      <c r="Z53" s="85"/>
      <c r="AA53" s="85"/>
      <c r="AB53" s="85"/>
      <c r="AC53" s="85"/>
      <c r="AD53" s="85"/>
    </row>
    <row r="54" spans="1:30">
      <c r="A54" s="85"/>
      <c r="B54" s="85"/>
      <c r="C54" s="85"/>
      <c r="D54" s="85"/>
      <c r="E54" s="85"/>
      <c r="F54" s="85"/>
      <c r="G54" s="85"/>
      <c r="H54" s="85"/>
      <c r="I54" s="85"/>
      <c r="J54" s="85"/>
      <c r="K54" s="85"/>
      <c r="L54" s="85"/>
      <c r="M54" s="85"/>
      <c r="N54" s="85"/>
      <c r="O54" s="85"/>
      <c r="P54" s="85"/>
      <c r="Q54" s="85"/>
      <c r="R54" s="85"/>
      <c r="S54" s="85"/>
      <c r="T54" s="85"/>
      <c r="U54" s="85"/>
      <c r="V54" s="85"/>
      <c r="W54" s="192"/>
      <c r="X54" s="85"/>
      <c r="Y54" s="85"/>
      <c r="Z54" s="85"/>
      <c r="AA54" s="85"/>
      <c r="AB54" s="85"/>
      <c r="AC54" s="85"/>
      <c r="AD54" s="85"/>
    </row>
    <row r="55" spans="1:30">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row>
    <row r="56" spans="1:30">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row>
    <row r="57" spans="1:30">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row>
    <row r="58" spans="1:30">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row>
    <row r="59" spans="1:30">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row>
    <row r="60" spans="1:30">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row>
    <row r="61" spans="1:30">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row>
    <row r="62" spans="1:30">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row>
    <row r="63" spans="1:30">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row>
    <row r="64" spans="1:30">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row>
    <row r="65" spans="1:30">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row>
    <row r="66" spans="1:30">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row>
    <row r="67" spans="1:30">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row>
    <row r="68" spans="1:30">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row>
    <row r="69" spans="1:30">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row>
    <row r="70" spans="1:30">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row>
    <row r="71" spans="1:30">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row>
    <row r="72" spans="1:30">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row>
    <row r="73" spans="1:30">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row>
    <row r="74" spans="1:30">
      <c r="V74" s="85"/>
      <c r="W74" s="85"/>
      <c r="X74" s="85"/>
      <c r="Y74" s="85"/>
      <c r="Z74" s="85"/>
      <c r="AA74" s="85"/>
      <c r="AB74" s="85"/>
      <c r="AC74" s="85"/>
      <c r="AD74" s="85"/>
    </row>
    <row r="75" spans="1:30">
      <c r="V75" s="85"/>
      <c r="W75" s="85"/>
      <c r="X75" s="85"/>
      <c r="Y75" s="85"/>
      <c r="Z75" s="85"/>
      <c r="AA75" s="85"/>
      <c r="AB75" s="85"/>
      <c r="AC75" s="85"/>
      <c r="AD75" s="85"/>
    </row>
  </sheetData>
  <mergeCells count="36">
    <mergeCell ref="C31:G31"/>
    <mergeCell ref="C36:P36"/>
    <mergeCell ref="A12:C12"/>
    <mergeCell ref="A13:C13"/>
    <mergeCell ref="C24:G24"/>
    <mergeCell ref="C25:G25"/>
    <mergeCell ref="C26:G26"/>
    <mergeCell ref="C27:G27"/>
    <mergeCell ref="C28:G28"/>
    <mergeCell ref="C30:G30"/>
    <mergeCell ref="V14:AA14"/>
    <mergeCell ref="A15:C15"/>
    <mergeCell ref="D15:U15"/>
    <mergeCell ref="S20:T20"/>
    <mergeCell ref="C23:G23"/>
    <mergeCell ref="I23:J23"/>
    <mergeCell ref="A10:E11"/>
    <mergeCell ref="F10:H13"/>
    <mergeCell ref="A14:C14"/>
    <mergeCell ref="D14:U14"/>
    <mergeCell ref="A8:D8"/>
    <mergeCell ref="F8:N8"/>
    <mergeCell ref="O8:S8"/>
    <mergeCell ref="V8:W8"/>
    <mergeCell ref="X8:Y8"/>
    <mergeCell ref="Z8:AA8"/>
    <mergeCell ref="A2:AA2"/>
    <mergeCell ref="V3:AA3"/>
    <mergeCell ref="V5:W5"/>
    <mergeCell ref="U6:AA6"/>
    <mergeCell ref="A7:D7"/>
    <mergeCell ref="F7:N7"/>
    <mergeCell ref="O7:S7"/>
    <mergeCell ref="V7:W7"/>
    <mergeCell ref="X7:Y7"/>
    <mergeCell ref="Z7:AA7"/>
  </mergeCells>
  <phoneticPr fontId="3"/>
  <pageMargins left="0.51181102362204722" right="0.47244094488188981" top="0.19685039370078741" bottom="0.31496062992125984" header="0.51181102362204722" footer="0.19685039370078741"/>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13</xdr:row>
                    <xdr:rowOff>0</xdr:rowOff>
                  </from>
                  <to>
                    <xdr:col>8</xdr:col>
                    <xdr:colOff>114300</xdr:colOff>
                    <xdr:row>14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9525</xdr:colOff>
                    <xdr:row>13</xdr:row>
                    <xdr:rowOff>0</xdr:rowOff>
                  </from>
                  <to>
                    <xdr:col>10</xdr:col>
                    <xdr:colOff>142875</xdr:colOff>
                    <xdr:row>14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66675</xdr:colOff>
                    <xdr:row>13</xdr:row>
                    <xdr:rowOff>0</xdr:rowOff>
                  </from>
                  <to>
                    <xdr:col>15</xdr:col>
                    <xdr:colOff>95250</xdr:colOff>
                    <xdr:row>14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47625</xdr:colOff>
                    <xdr:row>8</xdr:row>
                    <xdr:rowOff>95250</xdr:rowOff>
                  </from>
                  <to>
                    <xdr:col>3</xdr:col>
                    <xdr:colOff>57150</xdr:colOff>
                    <xdr:row>10</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47625</xdr:colOff>
                    <xdr:row>9</xdr:row>
                    <xdr:rowOff>219075</xdr:rowOff>
                  </from>
                  <to>
                    <xdr:col>2</xdr:col>
                    <xdr:colOff>361950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AW74"/>
  <sheetViews>
    <sheetView tabSelected="1" view="pageBreakPreview" zoomScaleNormal="100" zoomScaleSheetLayoutView="100" workbookViewId="0">
      <selection activeCell="Q18" sqref="Q18"/>
    </sheetView>
  </sheetViews>
  <sheetFormatPr defaultRowHeight="14.25"/>
  <cols>
    <col min="1" max="1" width="2.625" style="141" customWidth="1"/>
    <col min="2" max="2" width="3.625" style="141" customWidth="1"/>
    <col min="3" max="3" width="4.25" style="141" customWidth="1"/>
    <col min="4" max="4" width="6.125" style="141" customWidth="1"/>
    <col min="5" max="5" width="5.625" style="141" customWidth="1"/>
    <col min="6" max="6" width="2.125" style="141" customWidth="1"/>
    <col min="7" max="7" width="3.625" style="141" customWidth="1"/>
    <col min="8" max="8" width="2.625" style="141" customWidth="1"/>
    <col min="9" max="9" width="5.375" style="141" customWidth="1"/>
    <col min="10" max="10" width="3.125" style="141" customWidth="1"/>
    <col min="11" max="11" width="3.625" style="141" customWidth="1"/>
    <col min="12" max="12" width="3.375" style="141" customWidth="1"/>
    <col min="13" max="13" width="3.625" style="141" customWidth="1"/>
    <col min="14" max="14" width="3.375" style="141" customWidth="1"/>
    <col min="15" max="16" width="3.625" style="141" customWidth="1"/>
    <col min="17" max="17" width="3" style="141" customWidth="1"/>
    <col min="18" max="18" width="4.625" style="141" customWidth="1"/>
    <col min="19" max="19" width="2.625" style="141" customWidth="1"/>
    <col min="20" max="20" width="3.625" style="141" customWidth="1"/>
    <col min="21" max="21" width="3" style="141" customWidth="1"/>
    <col min="22" max="22" width="3.625" style="141" customWidth="1"/>
    <col min="23" max="23" width="3" style="141" customWidth="1"/>
    <col min="24" max="24" width="2.625" style="141" customWidth="1"/>
    <col min="25" max="25" width="3" style="141" customWidth="1"/>
    <col min="26" max="26" width="2.625" style="141" customWidth="1"/>
    <col min="27" max="27" width="10.625" style="145" customWidth="1"/>
    <col min="28" max="28" width="29" style="144" customWidth="1"/>
    <col min="29" max="57" width="3.625" style="141" customWidth="1"/>
    <col min="58" max="16384" width="9" style="141"/>
  </cols>
  <sheetData>
    <row r="1" spans="1:49" ht="13.5" customHeight="1">
      <c r="A1" s="309" t="s">
        <v>595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204"/>
      <c r="AB1" s="140"/>
      <c r="AC1" s="140"/>
    </row>
    <row r="2" spans="1:49" ht="13.5" customHeight="1">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142"/>
      <c r="AB2" s="143"/>
      <c r="AC2" s="140"/>
    </row>
    <row r="3" spans="1:49">
      <c r="A3" s="144"/>
      <c r="B3" s="145"/>
      <c r="C3" s="145"/>
      <c r="D3" s="145"/>
      <c r="E3" s="145"/>
      <c r="F3" s="145"/>
      <c r="G3" s="145"/>
      <c r="H3" s="145"/>
      <c r="I3" s="145"/>
      <c r="J3" s="146"/>
      <c r="K3" s="145"/>
      <c r="L3" s="145"/>
      <c r="M3" s="145"/>
      <c r="N3" s="145"/>
      <c r="O3" s="145"/>
      <c r="P3" s="145"/>
      <c r="Q3" s="145"/>
      <c r="R3" s="145"/>
      <c r="S3" s="145"/>
      <c r="T3" s="145"/>
      <c r="U3" s="145"/>
      <c r="V3" s="147"/>
      <c r="W3" s="145"/>
      <c r="X3" s="145"/>
      <c r="Y3" s="148"/>
      <c r="Z3" s="145"/>
      <c r="AA3" s="149"/>
      <c r="AB3" s="149"/>
      <c r="AC3" s="144"/>
    </row>
    <row r="4" spans="1:49" ht="14.25" customHeight="1">
      <c r="A4" s="150"/>
      <c r="B4" s="150"/>
      <c r="C4" s="150"/>
      <c r="D4" s="150"/>
      <c r="E4" s="150"/>
      <c r="F4" s="150"/>
      <c r="G4" s="150"/>
      <c r="H4" s="150"/>
      <c r="I4" s="150"/>
      <c r="J4" s="150"/>
      <c r="K4" s="150"/>
      <c r="L4" s="150"/>
      <c r="M4" s="150"/>
      <c r="N4" s="150"/>
      <c r="O4" s="150"/>
      <c r="P4" s="150"/>
      <c r="Q4" s="150"/>
      <c r="R4" s="150"/>
      <c r="S4" s="150"/>
      <c r="T4" s="150"/>
      <c r="U4" s="150"/>
      <c r="V4" s="310" t="s">
        <v>663</v>
      </c>
      <c r="W4" s="310"/>
      <c r="X4" s="311">
        <v>43899</v>
      </c>
      <c r="Y4" s="311"/>
      <c r="Z4" s="311"/>
      <c r="AA4" s="142"/>
      <c r="AB4" s="143"/>
    </row>
    <row r="5" spans="1:49" ht="14.2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49"/>
      <c r="AB5" s="152"/>
    </row>
    <row r="6" spans="1:49">
      <c r="A6" s="144"/>
      <c r="B6" s="145"/>
      <c r="C6" s="145"/>
      <c r="D6" s="145"/>
      <c r="E6" s="145"/>
      <c r="F6" s="145"/>
      <c r="G6" s="145"/>
      <c r="H6" s="145"/>
      <c r="I6" s="145"/>
      <c r="J6" s="145"/>
      <c r="K6" s="145"/>
      <c r="L6" s="145"/>
      <c r="M6" s="145"/>
      <c r="N6" s="145"/>
      <c r="O6" s="145"/>
      <c r="P6" s="145"/>
      <c r="Q6" s="145"/>
      <c r="S6" s="205"/>
      <c r="T6" s="312" t="str">
        <f>(表紙!I23)&amp;""</f>
        <v/>
      </c>
      <c r="U6" s="312"/>
      <c r="V6" s="204" t="s">
        <v>596</v>
      </c>
      <c r="W6" s="206" t="str">
        <f>(表紙!L23)&amp;""</f>
        <v/>
      </c>
      <c r="X6" s="204" t="s">
        <v>597</v>
      </c>
      <c r="Y6" s="206" t="str">
        <f>(表紙!N23)&amp;""</f>
        <v/>
      </c>
      <c r="Z6" s="204" t="s">
        <v>598</v>
      </c>
      <c r="AB6" s="152"/>
      <c r="AC6" s="153"/>
      <c r="AD6" s="153"/>
    </row>
    <row r="7" spans="1:49">
      <c r="A7" s="144"/>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B7" s="149"/>
      <c r="AC7" s="152"/>
      <c r="AD7" s="153"/>
    </row>
    <row r="8" spans="1:49">
      <c r="A8" s="154" t="str">
        <f>IF(表紙!I24="","　　　　　　　　　　　　　御中",表紙!I24)</f>
        <v>　　　　　　　　　　　　　御中</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B8" s="149"/>
      <c r="AC8" s="152"/>
      <c r="AD8" s="153"/>
    </row>
    <row r="9" spans="1:49">
      <c r="A9" s="155"/>
      <c r="B9" s="155"/>
      <c r="C9" s="155"/>
      <c r="D9" s="155"/>
      <c r="E9" s="155"/>
      <c r="F9" s="155"/>
      <c r="G9" s="155"/>
      <c r="H9" s="155"/>
      <c r="I9" s="155"/>
      <c r="J9" s="149"/>
      <c r="K9" s="156"/>
      <c r="L9" s="145"/>
      <c r="M9" s="145"/>
      <c r="N9" s="145"/>
      <c r="O9" s="145"/>
      <c r="P9" s="145"/>
      <c r="Q9" s="145"/>
      <c r="R9" s="145"/>
      <c r="S9" s="145"/>
      <c r="T9" s="145"/>
      <c r="U9" s="145"/>
      <c r="V9" s="145"/>
      <c r="W9" s="145"/>
      <c r="X9" s="145"/>
      <c r="Y9" s="145"/>
      <c r="Z9" s="145"/>
      <c r="AB9" s="149"/>
      <c r="AC9" s="152"/>
      <c r="AD9" s="153"/>
    </row>
    <row r="10" spans="1:49">
      <c r="A10" s="144"/>
      <c r="B10" s="145"/>
      <c r="C10" s="145"/>
      <c r="D10" s="145"/>
      <c r="E10" s="145"/>
      <c r="F10" s="145"/>
      <c r="G10" s="145"/>
      <c r="H10" s="145"/>
      <c r="I10" s="145"/>
      <c r="J10" s="145"/>
      <c r="K10" s="145"/>
      <c r="L10" s="145"/>
      <c r="M10" s="145"/>
      <c r="N10" s="145"/>
      <c r="O10" s="145"/>
      <c r="P10" s="145"/>
      <c r="Q10" s="145"/>
      <c r="R10" s="157"/>
      <c r="S10" s="145"/>
      <c r="T10" s="145"/>
      <c r="U10" s="145"/>
      <c r="V10" s="145"/>
      <c r="W10" s="145"/>
      <c r="X10" s="145"/>
      <c r="Y10" s="145"/>
      <c r="Z10" s="145"/>
      <c r="AB10" s="149"/>
      <c r="AC10" s="152"/>
      <c r="AD10" s="153"/>
    </row>
    <row r="11" spans="1:49" ht="18" customHeight="1">
      <c r="A11" s="158"/>
      <c r="B11" s="159"/>
      <c r="C11" s="308" t="s">
        <v>591</v>
      </c>
      <c r="D11" s="308"/>
      <c r="E11" s="308"/>
      <c r="F11" s="308"/>
      <c r="G11" s="159"/>
      <c r="H11" s="160" t="s">
        <v>599</v>
      </c>
      <c r="I11" s="145" t="str">
        <f>(表紙!I25)&amp;""</f>
        <v/>
      </c>
      <c r="J11" s="145"/>
      <c r="K11" s="145"/>
      <c r="L11" s="145"/>
      <c r="M11" s="145"/>
      <c r="N11" s="145"/>
      <c r="O11" s="145"/>
      <c r="P11" s="145"/>
      <c r="Q11" s="145"/>
      <c r="R11" s="145"/>
      <c r="S11" s="145"/>
      <c r="T11" s="145"/>
      <c r="U11" s="145"/>
      <c r="V11" s="145"/>
      <c r="W11" s="145"/>
      <c r="X11" s="159"/>
      <c r="Y11" s="159"/>
      <c r="Z11" s="159"/>
      <c r="AA11" s="159"/>
      <c r="AB11" s="162"/>
      <c r="AC11" s="163"/>
      <c r="AD11" s="153"/>
      <c r="AE11" s="159"/>
      <c r="AF11" s="159"/>
      <c r="AG11" s="159"/>
      <c r="AH11" s="159"/>
      <c r="AI11" s="159"/>
      <c r="AJ11" s="159"/>
      <c r="AK11" s="159"/>
      <c r="AL11" s="159"/>
      <c r="AM11" s="159"/>
      <c r="AN11" s="159"/>
      <c r="AO11" s="159"/>
      <c r="AP11" s="159"/>
      <c r="AQ11" s="159"/>
      <c r="AR11" s="159"/>
      <c r="AS11" s="159"/>
      <c r="AT11" s="159"/>
      <c r="AU11" s="159"/>
      <c r="AV11" s="159"/>
      <c r="AW11" s="159"/>
    </row>
    <row r="12" spans="1:49" ht="18" customHeight="1">
      <c r="A12" s="158"/>
      <c r="B12" s="159"/>
      <c r="C12" s="308" t="s">
        <v>592</v>
      </c>
      <c r="D12" s="308"/>
      <c r="E12" s="308"/>
      <c r="F12" s="308"/>
      <c r="G12" s="159"/>
      <c r="H12" s="160" t="s">
        <v>599</v>
      </c>
      <c r="I12" s="145" t="str">
        <f>(表紙!I26)&amp;""</f>
        <v/>
      </c>
      <c r="J12" s="145"/>
      <c r="K12" s="145"/>
      <c r="L12" s="145"/>
      <c r="M12" s="145"/>
      <c r="N12" s="145"/>
      <c r="O12" s="145"/>
      <c r="P12" s="145"/>
      <c r="Q12" s="145"/>
      <c r="R12" s="145"/>
      <c r="S12" s="145"/>
      <c r="T12" s="145"/>
      <c r="U12" s="145"/>
      <c r="V12" s="145"/>
      <c r="W12" s="145"/>
      <c r="X12" s="159"/>
      <c r="Y12" s="159"/>
      <c r="Z12" s="159"/>
      <c r="AA12" s="159"/>
      <c r="AB12" s="162"/>
      <c r="AC12" s="163"/>
      <c r="AD12" s="153"/>
      <c r="AE12" s="159"/>
      <c r="AF12" s="159"/>
      <c r="AG12" s="159"/>
      <c r="AH12" s="164"/>
      <c r="AI12" s="164"/>
      <c r="AJ12" s="164"/>
      <c r="AK12" s="164"/>
      <c r="AL12" s="164"/>
      <c r="AM12" s="164"/>
      <c r="AN12" s="164"/>
      <c r="AO12" s="164"/>
      <c r="AP12" s="164"/>
      <c r="AQ12" s="164"/>
      <c r="AR12" s="165"/>
      <c r="AS12" s="159"/>
      <c r="AT12" s="159"/>
      <c r="AU12" s="159"/>
      <c r="AV12" s="159"/>
      <c r="AW12" s="159"/>
    </row>
    <row r="13" spans="1:49" ht="18" customHeight="1">
      <c r="A13" s="158"/>
      <c r="B13" s="159"/>
      <c r="C13" s="308" t="s">
        <v>600</v>
      </c>
      <c r="D13" s="308"/>
      <c r="E13" s="308"/>
      <c r="F13" s="308"/>
      <c r="G13" s="159"/>
      <c r="H13" s="160" t="s">
        <v>599</v>
      </c>
      <c r="I13" s="316"/>
      <c r="J13" s="316"/>
      <c r="K13" s="316"/>
      <c r="L13" s="316"/>
      <c r="M13" s="316"/>
      <c r="N13" s="316"/>
      <c r="O13" s="316"/>
      <c r="P13" s="316"/>
      <c r="Q13" s="316"/>
      <c r="R13" s="316"/>
      <c r="S13" s="316"/>
      <c r="T13" s="316"/>
      <c r="U13" s="316"/>
      <c r="V13" s="316"/>
      <c r="W13" s="316"/>
      <c r="X13" s="316"/>
      <c r="Y13" s="316"/>
      <c r="Z13" s="316"/>
      <c r="AA13" s="159"/>
      <c r="AB13" s="162"/>
      <c r="AC13" s="163"/>
      <c r="AD13" s="153"/>
      <c r="AE13" s="159"/>
      <c r="AF13" s="159"/>
      <c r="AG13" s="159"/>
      <c r="AH13" s="164"/>
      <c r="AI13" s="164"/>
      <c r="AJ13" s="164"/>
      <c r="AK13" s="164"/>
      <c r="AL13" s="164"/>
      <c r="AM13" s="164"/>
      <c r="AN13" s="164"/>
      <c r="AO13" s="164"/>
      <c r="AP13" s="164"/>
      <c r="AQ13" s="164"/>
      <c r="AR13" s="165"/>
      <c r="AS13" s="159"/>
      <c r="AT13" s="159"/>
      <c r="AU13" s="159"/>
      <c r="AV13" s="159"/>
      <c r="AW13" s="159"/>
    </row>
    <row r="14" spans="1:49" ht="18" customHeight="1">
      <c r="A14" s="158"/>
      <c r="B14" s="159"/>
      <c r="C14" s="308" t="s">
        <v>601</v>
      </c>
      <c r="D14" s="308"/>
      <c r="E14" s="308"/>
      <c r="F14" s="308"/>
      <c r="G14" s="159"/>
      <c r="H14" s="160" t="s">
        <v>599</v>
      </c>
      <c r="I14" s="145"/>
      <c r="J14" s="145"/>
      <c r="K14" s="145"/>
      <c r="L14" s="145"/>
      <c r="M14" s="145"/>
      <c r="N14" s="145"/>
      <c r="O14" s="145"/>
      <c r="P14" s="145"/>
      <c r="Q14" s="145"/>
      <c r="R14" s="145"/>
      <c r="S14" s="145"/>
      <c r="T14" s="145"/>
      <c r="U14" s="145"/>
      <c r="V14" s="145"/>
      <c r="W14" s="145"/>
      <c r="X14" s="159"/>
      <c r="Y14" s="159"/>
      <c r="Z14" s="159"/>
      <c r="AA14" s="159"/>
      <c r="AB14" s="162"/>
      <c r="AC14" s="163"/>
      <c r="AD14" s="153"/>
      <c r="AE14" s="159"/>
      <c r="AF14" s="159"/>
      <c r="AG14" s="159"/>
      <c r="AH14" s="164"/>
      <c r="AI14" s="164"/>
      <c r="AJ14" s="164"/>
      <c r="AK14" s="164"/>
      <c r="AL14" s="164"/>
      <c r="AM14" s="164"/>
      <c r="AN14" s="164"/>
      <c r="AO14" s="164"/>
      <c r="AP14" s="164"/>
      <c r="AQ14" s="164"/>
      <c r="AR14" s="165"/>
      <c r="AS14" s="159"/>
      <c r="AT14" s="159"/>
      <c r="AU14" s="159"/>
      <c r="AV14" s="159"/>
      <c r="AW14" s="159"/>
    </row>
    <row r="15" spans="1:49" ht="18" customHeight="1">
      <c r="A15" s="158"/>
      <c r="B15" s="159"/>
      <c r="C15" s="308" t="s">
        <v>602</v>
      </c>
      <c r="D15" s="308"/>
      <c r="E15" s="308"/>
      <c r="F15" s="308"/>
      <c r="G15" s="159"/>
      <c r="H15" s="160" t="s">
        <v>599</v>
      </c>
      <c r="I15" s="145"/>
      <c r="J15" s="145"/>
      <c r="K15" s="145"/>
      <c r="L15" s="145"/>
      <c r="M15" s="145"/>
      <c r="N15" s="145"/>
      <c r="O15" s="145"/>
      <c r="P15" s="145"/>
      <c r="Q15" s="145"/>
      <c r="R15" s="145"/>
      <c r="S15" s="145"/>
      <c r="T15" s="145"/>
      <c r="U15" s="145"/>
      <c r="V15" s="145"/>
      <c r="W15" s="145"/>
      <c r="X15" s="159"/>
      <c r="Y15" s="159"/>
      <c r="Z15" s="159"/>
      <c r="AA15" s="159"/>
      <c r="AB15" s="159"/>
      <c r="AC15" s="158"/>
      <c r="AE15" s="159"/>
      <c r="AF15" s="159"/>
      <c r="AG15" s="159"/>
      <c r="AH15" s="159"/>
      <c r="AI15" s="159"/>
      <c r="AJ15" s="159"/>
      <c r="AK15" s="159"/>
      <c r="AL15" s="159"/>
      <c r="AM15" s="159"/>
      <c r="AN15" s="159"/>
      <c r="AO15" s="159"/>
      <c r="AP15" s="159"/>
      <c r="AQ15" s="159"/>
      <c r="AR15" s="159"/>
      <c r="AS15" s="159"/>
      <c r="AT15" s="159"/>
      <c r="AU15" s="159"/>
      <c r="AV15" s="159"/>
      <c r="AW15" s="159"/>
    </row>
    <row r="16" spans="1:49" ht="18" customHeight="1">
      <c r="A16" s="158"/>
      <c r="B16" s="159"/>
      <c r="C16" s="203"/>
      <c r="D16" s="203"/>
      <c r="E16" s="203"/>
      <c r="F16" s="203"/>
      <c r="G16" s="159"/>
      <c r="H16" s="160"/>
      <c r="I16" s="145"/>
      <c r="J16" s="145"/>
      <c r="K16" s="145"/>
      <c r="L16" s="145"/>
      <c r="M16" s="145"/>
      <c r="N16" s="145"/>
      <c r="O16" s="145"/>
      <c r="P16" s="145"/>
      <c r="Q16" s="145"/>
      <c r="R16" s="145"/>
      <c r="S16" s="145"/>
      <c r="T16" s="145"/>
      <c r="U16" s="145"/>
      <c r="V16" s="145"/>
      <c r="W16" s="145"/>
      <c r="X16" s="159"/>
      <c r="Y16" s="159"/>
      <c r="Z16" s="159"/>
      <c r="AA16" s="159"/>
      <c r="AB16" s="159"/>
      <c r="AC16" s="158"/>
      <c r="AE16" s="159"/>
      <c r="AF16" s="159"/>
      <c r="AG16" s="159"/>
      <c r="AH16" s="159"/>
      <c r="AI16" s="159"/>
      <c r="AJ16" s="159"/>
      <c r="AK16" s="159"/>
      <c r="AL16" s="159"/>
      <c r="AM16" s="159"/>
      <c r="AN16" s="159"/>
      <c r="AO16" s="159"/>
      <c r="AP16" s="159"/>
      <c r="AQ16" s="159"/>
      <c r="AR16" s="159"/>
      <c r="AS16" s="159"/>
      <c r="AT16" s="159"/>
      <c r="AU16" s="159"/>
      <c r="AV16" s="159"/>
      <c r="AW16" s="159"/>
    </row>
    <row r="17" spans="1:48" ht="18" customHeight="1">
      <c r="A17" s="144"/>
      <c r="B17" s="144"/>
      <c r="C17" s="308" t="s">
        <v>603</v>
      </c>
      <c r="D17" s="308"/>
      <c r="E17" s="308"/>
      <c r="F17" s="308"/>
      <c r="G17" s="159"/>
      <c r="H17" s="160" t="s">
        <v>599</v>
      </c>
      <c r="I17" s="161" t="s">
        <v>604</v>
      </c>
      <c r="J17" s="145"/>
      <c r="K17" s="145"/>
      <c r="L17" s="145"/>
      <c r="M17" s="145"/>
      <c r="N17" s="145"/>
      <c r="O17" s="145"/>
      <c r="P17" s="145"/>
      <c r="Q17" s="145"/>
      <c r="R17" s="145"/>
      <c r="S17" s="145"/>
      <c r="T17" s="145"/>
      <c r="U17" s="145"/>
      <c r="V17" s="145"/>
      <c r="W17" s="145"/>
      <c r="X17" s="144"/>
      <c r="Y17" s="144"/>
      <c r="Z17" s="144"/>
      <c r="AC17" s="144"/>
      <c r="AE17" s="166"/>
      <c r="AF17" s="166"/>
      <c r="AG17" s="166"/>
      <c r="AH17" s="166"/>
      <c r="AI17" s="166"/>
      <c r="AJ17" s="166"/>
      <c r="AK17" s="166"/>
      <c r="AL17" s="166"/>
      <c r="AM17" s="166"/>
      <c r="AN17" s="166"/>
      <c r="AO17" s="166"/>
      <c r="AP17" s="166"/>
      <c r="AQ17" s="166"/>
      <c r="AR17" s="166"/>
      <c r="AS17" s="166"/>
      <c r="AT17" s="166"/>
      <c r="AU17" s="166"/>
      <c r="AV17" s="166"/>
    </row>
    <row r="18" spans="1:48" ht="18" customHeight="1">
      <c r="A18" s="144"/>
      <c r="B18" s="144"/>
      <c r="C18" s="308" t="s">
        <v>605</v>
      </c>
      <c r="D18" s="308"/>
      <c r="E18" s="308"/>
      <c r="F18" s="308"/>
      <c r="G18" s="159"/>
      <c r="H18" s="160" t="s">
        <v>599</v>
      </c>
      <c r="I18" s="315"/>
      <c r="J18" s="315"/>
      <c r="K18" s="204" t="s">
        <v>596</v>
      </c>
      <c r="L18" s="206"/>
      <c r="M18" s="204" t="s">
        <v>597</v>
      </c>
      <c r="N18" s="206"/>
      <c r="O18" s="204" t="s">
        <v>598</v>
      </c>
      <c r="P18" s="157" t="s">
        <v>606</v>
      </c>
      <c r="Q18" s="206"/>
      <c r="R18" s="157" t="s">
        <v>607</v>
      </c>
      <c r="S18" s="157"/>
      <c r="T18" s="145"/>
      <c r="U18" s="145"/>
      <c r="V18" s="145"/>
      <c r="W18" s="145"/>
      <c r="X18" s="144"/>
      <c r="Y18" s="144"/>
      <c r="Z18" s="144"/>
      <c r="AC18" s="144"/>
      <c r="AE18" s="166"/>
      <c r="AF18" s="166"/>
      <c r="AG18" s="166"/>
      <c r="AH18" s="166"/>
      <c r="AI18" s="166"/>
      <c r="AJ18" s="166"/>
      <c r="AK18" s="166"/>
      <c r="AL18" s="166"/>
      <c r="AM18" s="166"/>
      <c r="AN18" s="166"/>
      <c r="AO18" s="166"/>
      <c r="AP18" s="166"/>
      <c r="AQ18" s="166"/>
      <c r="AR18" s="166"/>
      <c r="AS18" s="166"/>
      <c r="AT18" s="166"/>
      <c r="AU18" s="166"/>
      <c r="AV18" s="166"/>
    </row>
    <row r="19" spans="1:48" ht="18" customHeight="1">
      <c r="A19" s="144"/>
      <c r="B19" s="144"/>
      <c r="C19" s="159"/>
      <c r="D19" s="159"/>
      <c r="E19" s="159"/>
      <c r="F19" s="159"/>
      <c r="G19" s="159"/>
      <c r="H19" s="160"/>
      <c r="I19" s="167"/>
      <c r="J19" s="159"/>
      <c r="K19" s="159"/>
      <c r="L19" s="159"/>
      <c r="M19" s="159"/>
      <c r="N19" s="159"/>
      <c r="O19" s="159"/>
      <c r="P19" s="159"/>
      <c r="Q19" s="159"/>
      <c r="R19" s="159"/>
      <c r="S19" s="159"/>
      <c r="T19" s="159"/>
      <c r="U19" s="159"/>
      <c r="V19" s="159"/>
      <c r="W19" s="159"/>
      <c r="X19" s="144"/>
      <c r="Y19" s="144"/>
      <c r="Z19" s="144"/>
      <c r="AC19" s="144"/>
    </row>
    <row r="20" spans="1:48" ht="18" customHeight="1">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204"/>
      <c r="AB20" s="168"/>
      <c r="AC20" s="168"/>
    </row>
    <row r="21" spans="1:48" ht="18" customHeight="1">
      <c r="A21" s="144"/>
      <c r="B21" s="144"/>
      <c r="C21" s="313" t="s">
        <v>608</v>
      </c>
      <c r="D21" s="313"/>
      <c r="E21" s="313"/>
      <c r="F21" s="313"/>
      <c r="G21" s="313"/>
      <c r="H21" s="313"/>
      <c r="I21" s="313"/>
      <c r="J21" s="313"/>
      <c r="K21" s="313"/>
      <c r="L21" s="313"/>
      <c r="M21" s="313"/>
      <c r="N21" s="313"/>
      <c r="O21" s="313"/>
      <c r="P21" s="313"/>
      <c r="Q21" s="313"/>
      <c r="R21" s="313"/>
      <c r="S21" s="313"/>
      <c r="T21" s="313"/>
      <c r="U21" s="313"/>
      <c r="V21" s="313"/>
      <c r="W21" s="313"/>
      <c r="X21" s="313"/>
      <c r="Y21" s="313"/>
      <c r="Z21" s="144"/>
      <c r="AC21" s="144"/>
    </row>
    <row r="22" spans="1:48" ht="18" customHeight="1">
      <c r="A22" s="144"/>
      <c r="B22" s="144"/>
      <c r="C22" s="313" t="s">
        <v>609</v>
      </c>
      <c r="D22" s="313"/>
      <c r="E22" s="313"/>
      <c r="F22" s="313"/>
      <c r="G22" s="313"/>
      <c r="H22" s="313"/>
      <c r="I22" s="313"/>
      <c r="J22" s="313"/>
      <c r="K22" s="313"/>
      <c r="L22" s="313"/>
      <c r="M22" s="313"/>
      <c r="N22" s="313"/>
      <c r="O22" s="313"/>
      <c r="P22" s="313"/>
      <c r="Q22" s="313"/>
      <c r="R22" s="313"/>
      <c r="S22" s="313"/>
      <c r="T22" s="313"/>
      <c r="U22" s="313"/>
      <c r="V22" s="313"/>
      <c r="W22" s="313"/>
      <c r="X22" s="313"/>
      <c r="Y22" s="313"/>
      <c r="Z22" s="145"/>
      <c r="AC22" s="144"/>
    </row>
    <row r="23" spans="1:48" ht="18" customHeight="1">
      <c r="A23" s="144"/>
      <c r="B23" s="144"/>
      <c r="C23" s="313" t="s">
        <v>610</v>
      </c>
      <c r="D23" s="313"/>
      <c r="E23" s="313"/>
      <c r="F23" s="313"/>
      <c r="G23" s="313"/>
      <c r="H23" s="313"/>
      <c r="I23" s="313"/>
      <c r="J23" s="313"/>
      <c r="K23" s="313"/>
      <c r="L23" s="313"/>
      <c r="M23" s="313"/>
      <c r="N23" s="313"/>
      <c r="O23" s="313"/>
      <c r="P23" s="313"/>
      <c r="Q23" s="313"/>
      <c r="R23" s="313"/>
      <c r="S23" s="313"/>
      <c r="T23" s="313"/>
      <c r="U23" s="313"/>
      <c r="V23" s="313"/>
      <c r="W23" s="313"/>
      <c r="X23" s="313"/>
      <c r="Y23" s="313"/>
      <c r="Z23" s="145"/>
      <c r="AC23" s="144"/>
    </row>
    <row r="24" spans="1:48" ht="18" customHeight="1">
      <c r="A24" s="145"/>
      <c r="B24" s="145"/>
      <c r="C24" s="314" t="s">
        <v>611</v>
      </c>
      <c r="D24" s="314"/>
      <c r="E24" s="314"/>
      <c r="F24" s="314"/>
      <c r="G24" s="314"/>
      <c r="H24" s="314"/>
      <c r="I24" s="314"/>
      <c r="J24" s="314"/>
      <c r="K24" s="314"/>
      <c r="L24" s="314"/>
      <c r="M24" s="314"/>
      <c r="N24" s="314"/>
      <c r="O24" s="314"/>
      <c r="P24" s="314"/>
      <c r="Q24" s="210"/>
      <c r="R24" s="210"/>
      <c r="S24" s="210"/>
      <c r="T24" s="210"/>
      <c r="U24" s="210"/>
      <c r="V24" s="210"/>
      <c r="W24" s="161"/>
      <c r="X24" s="161"/>
      <c r="Y24" s="161"/>
      <c r="Z24" s="145"/>
      <c r="AC24" s="144"/>
    </row>
    <row r="25" spans="1:48" ht="18" customHeight="1">
      <c r="A25" s="145"/>
      <c r="B25" s="145"/>
      <c r="C25" s="161" t="s">
        <v>612</v>
      </c>
      <c r="D25" s="169"/>
      <c r="E25" s="169"/>
      <c r="F25" s="169"/>
      <c r="G25" s="169"/>
      <c r="H25" s="169"/>
      <c r="I25" s="161"/>
      <c r="J25" s="170"/>
      <c r="K25" s="170"/>
      <c r="L25" s="170"/>
      <c r="M25" s="170"/>
      <c r="N25" s="170"/>
      <c r="O25" s="170"/>
      <c r="P25" s="170"/>
      <c r="Q25" s="170"/>
      <c r="R25" s="170"/>
      <c r="S25" s="170"/>
      <c r="T25" s="170"/>
      <c r="U25" s="170"/>
      <c r="V25" s="161"/>
      <c r="W25" s="161"/>
      <c r="X25" s="161"/>
      <c r="Y25" s="161"/>
      <c r="Z25" s="145"/>
      <c r="AC25" s="144"/>
    </row>
    <row r="26" spans="1:48" ht="9" customHeight="1">
      <c r="A26" s="145"/>
      <c r="B26" s="145"/>
      <c r="C26" s="161"/>
      <c r="D26" s="169"/>
      <c r="E26" s="169"/>
      <c r="F26" s="169"/>
      <c r="G26" s="169"/>
      <c r="H26" s="169"/>
      <c r="I26" s="161"/>
      <c r="J26" s="170"/>
      <c r="K26" s="170"/>
      <c r="L26" s="170"/>
      <c r="M26" s="170"/>
      <c r="N26" s="170"/>
      <c r="O26" s="170"/>
      <c r="P26" s="170"/>
      <c r="Q26" s="170"/>
      <c r="R26" s="170"/>
      <c r="S26" s="170"/>
      <c r="T26" s="170"/>
      <c r="U26" s="170"/>
      <c r="V26" s="161"/>
      <c r="W26" s="161"/>
      <c r="X26" s="161"/>
      <c r="Y26" s="161"/>
      <c r="Z26" s="145"/>
      <c r="AC26" s="144"/>
    </row>
    <row r="27" spans="1:48" ht="18" customHeight="1">
      <c r="A27" s="145"/>
      <c r="B27" s="145"/>
      <c r="C27" s="161"/>
      <c r="D27" s="169"/>
      <c r="E27" s="211" t="s">
        <v>613</v>
      </c>
      <c r="F27" s="169" t="s">
        <v>614</v>
      </c>
      <c r="G27" s="169"/>
      <c r="H27" s="169"/>
      <c r="I27" s="161"/>
      <c r="J27" s="161"/>
      <c r="K27" s="161"/>
      <c r="L27" s="161"/>
      <c r="M27" s="161"/>
      <c r="N27" s="161"/>
      <c r="O27" s="161"/>
      <c r="P27" s="161"/>
      <c r="Q27" s="161"/>
      <c r="R27" s="161"/>
      <c r="S27" s="161"/>
      <c r="T27" s="161"/>
      <c r="U27" s="161"/>
      <c r="V27" s="161"/>
      <c r="W27" s="161"/>
      <c r="X27" s="161"/>
      <c r="Y27" s="161"/>
      <c r="Z27" s="145"/>
      <c r="AC27" s="144"/>
    </row>
    <row r="28" spans="1:48" ht="18" customHeight="1">
      <c r="A28" s="145"/>
      <c r="B28" s="145"/>
      <c r="C28" s="161"/>
      <c r="D28" s="169"/>
      <c r="E28" s="211" t="s">
        <v>615</v>
      </c>
      <c r="F28" s="169" t="s">
        <v>616</v>
      </c>
      <c r="G28" s="169"/>
      <c r="H28" s="169"/>
      <c r="I28" s="161"/>
      <c r="J28" s="161"/>
      <c r="K28" s="161"/>
      <c r="L28" s="161"/>
      <c r="M28" s="161"/>
      <c r="N28" s="161"/>
      <c r="O28" s="161"/>
      <c r="P28" s="161"/>
      <c r="Q28" s="161"/>
      <c r="R28" s="161"/>
      <c r="S28" s="161"/>
      <c r="T28" s="161"/>
      <c r="U28" s="161"/>
      <c r="V28" s="161"/>
      <c r="W28" s="161"/>
      <c r="X28" s="161"/>
      <c r="Y28" s="161"/>
      <c r="Z28" s="145"/>
      <c r="AC28" s="144"/>
    </row>
    <row r="29" spans="1:48" ht="18" customHeight="1">
      <c r="A29" s="145"/>
      <c r="B29" s="145"/>
      <c r="C29" s="161"/>
      <c r="D29" s="169"/>
      <c r="E29" s="211" t="s">
        <v>617</v>
      </c>
      <c r="F29" s="169" t="s">
        <v>618</v>
      </c>
      <c r="G29" s="169"/>
      <c r="H29" s="169"/>
      <c r="I29" s="161"/>
      <c r="J29" s="212"/>
      <c r="K29" s="169"/>
      <c r="L29" s="169"/>
      <c r="M29" s="169"/>
      <c r="N29" s="169"/>
      <c r="O29" s="169"/>
      <c r="P29" s="169"/>
      <c r="Q29" s="169"/>
      <c r="R29" s="169"/>
      <c r="S29" s="169"/>
      <c r="T29" s="169"/>
      <c r="U29" s="169"/>
      <c r="V29" s="169"/>
      <c r="W29" s="169"/>
      <c r="X29" s="169"/>
      <c r="Y29" s="169"/>
      <c r="Z29" s="145"/>
      <c r="AC29" s="144"/>
    </row>
    <row r="30" spans="1:48" ht="18" customHeight="1">
      <c r="A30" s="145"/>
      <c r="B30" s="145"/>
      <c r="C30" s="161"/>
      <c r="D30" s="161"/>
      <c r="E30" s="211" t="s">
        <v>619</v>
      </c>
      <c r="F30" s="169" t="s">
        <v>620</v>
      </c>
      <c r="G30" s="169"/>
      <c r="H30" s="161"/>
      <c r="I30" s="161"/>
      <c r="J30" s="212"/>
      <c r="K30" s="169"/>
      <c r="L30" s="169"/>
      <c r="M30" s="169"/>
      <c r="N30" s="169"/>
      <c r="O30" s="169"/>
      <c r="P30" s="169"/>
      <c r="Q30" s="169"/>
      <c r="R30" s="169"/>
      <c r="S30" s="169"/>
      <c r="T30" s="169"/>
      <c r="U30" s="169"/>
      <c r="V30" s="169"/>
      <c r="W30" s="169"/>
      <c r="X30" s="169"/>
      <c r="Y30" s="169"/>
      <c r="Z30" s="145"/>
      <c r="AC30" s="144"/>
    </row>
    <row r="31" spans="1:48" ht="18" customHeight="1">
      <c r="A31" s="145"/>
      <c r="B31" s="145"/>
      <c r="C31" s="161"/>
      <c r="D31" s="161"/>
      <c r="E31" s="211" t="s">
        <v>621</v>
      </c>
      <c r="F31" s="169" t="s">
        <v>622</v>
      </c>
      <c r="G31" s="169"/>
      <c r="H31" s="161"/>
      <c r="I31" s="161"/>
      <c r="J31" s="212"/>
      <c r="K31" s="169"/>
      <c r="L31" s="169"/>
      <c r="M31" s="169"/>
      <c r="N31" s="169"/>
      <c r="O31" s="169"/>
      <c r="P31" s="169"/>
      <c r="Q31" s="169"/>
      <c r="R31" s="169"/>
      <c r="S31" s="169"/>
      <c r="T31" s="169"/>
      <c r="U31" s="169"/>
      <c r="V31" s="169"/>
      <c r="W31" s="169"/>
      <c r="X31" s="169"/>
      <c r="Y31" s="169"/>
      <c r="Z31" s="145"/>
      <c r="AC31" s="144"/>
    </row>
    <row r="32" spans="1:48" ht="18" customHeight="1">
      <c r="A32" s="145"/>
      <c r="B32" s="145"/>
      <c r="C32" s="145"/>
      <c r="E32" s="171"/>
      <c r="F32" s="159"/>
      <c r="G32" s="159"/>
      <c r="H32" s="145"/>
      <c r="I32" s="145"/>
      <c r="J32" s="167"/>
      <c r="K32" s="159"/>
      <c r="L32" s="159"/>
      <c r="M32" s="159"/>
      <c r="N32" s="159"/>
      <c r="O32" s="159"/>
      <c r="P32" s="159"/>
      <c r="Q32" s="159"/>
      <c r="R32" s="159"/>
      <c r="S32" s="159"/>
      <c r="T32" s="159"/>
      <c r="U32" s="159"/>
      <c r="V32" s="159"/>
      <c r="W32" s="159"/>
      <c r="X32" s="159"/>
      <c r="Y32" s="159"/>
      <c r="Z32" s="145"/>
      <c r="AC32" s="144"/>
    </row>
    <row r="33" spans="1:32" ht="18" customHeight="1">
      <c r="A33" s="145"/>
      <c r="B33" s="145"/>
      <c r="C33" s="145"/>
      <c r="D33" s="145"/>
      <c r="E33" s="171"/>
      <c r="F33" s="159"/>
      <c r="G33" s="159"/>
      <c r="H33" s="145"/>
      <c r="I33" s="145"/>
      <c r="J33" s="167"/>
      <c r="K33" s="159"/>
      <c r="L33" s="159"/>
      <c r="M33" s="159"/>
      <c r="N33" s="159"/>
      <c r="O33" s="159"/>
      <c r="P33" s="159"/>
      <c r="Q33" s="159"/>
      <c r="R33" s="159"/>
      <c r="S33" s="159"/>
      <c r="T33" s="159"/>
      <c r="U33" s="159"/>
      <c r="V33" s="159"/>
      <c r="W33" s="159"/>
      <c r="X33" s="159"/>
      <c r="Y33" s="159"/>
      <c r="Z33" s="145"/>
      <c r="AC33" s="144"/>
    </row>
    <row r="34" spans="1:32" ht="18" customHeight="1">
      <c r="A34" s="145"/>
      <c r="B34" s="145"/>
      <c r="C34" s="145"/>
      <c r="D34" s="159" t="s">
        <v>623</v>
      </c>
      <c r="E34" s="171"/>
      <c r="F34" s="159"/>
      <c r="G34" s="159"/>
      <c r="H34" s="159"/>
      <c r="I34" s="172"/>
      <c r="J34" s="173"/>
      <c r="K34" s="172"/>
      <c r="L34" s="172"/>
      <c r="M34" s="172"/>
      <c r="N34" s="172"/>
      <c r="O34" s="172"/>
      <c r="P34" s="172"/>
      <c r="Q34" s="172"/>
      <c r="R34" s="172"/>
      <c r="S34" s="172"/>
      <c r="T34" s="172"/>
      <c r="U34" s="172"/>
      <c r="V34" s="172"/>
      <c r="W34" s="172"/>
      <c r="X34" s="172"/>
      <c r="Y34" s="172"/>
      <c r="Z34" s="145"/>
      <c r="AA34" s="145" t="str">
        <f>(表紙!I27)&amp;""</f>
        <v/>
      </c>
      <c r="AC34" s="144"/>
    </row>
    <row r="35" spans="1:32" ht="18" customHeight="1">
      <c r="A35" s="145"/>
      <c r="B35" s="145"/>
      <c r="C35" s="145"/>
      <c r="D35" s="159"/>
      <c r="E35" s="159"/>
      <c r="F35" s="167"/>
      <c r="G35" s="159"/>
      <c r="H35" s="159"/>
      <c r="I35" s="172"/>
      <c r="J35" s="172"/>
      <c r="K35" s="172"/>
      <c r="L35" s="172"/>
      <c r="M35" s="172"/>
      <c r="N35" s="172"/>
      <c r="O35" s="172"/>
      <c r="P35" s="172"/>
      <c r="Q35" s="172"/>
      <c r="R35" s="172"/>
      <c r="S35" s="172"/>
      <c r="T35" s="172"/>
      <c r="U35" s="172"/>
      <c r="V35" s="172"/>
      <c r="W35" s="172"/>
      <c r="X35" s="172"/>
      <c r="Y35" s="174"/>
      <c r="Z35" s="145"/>
      <c r="AC35" s="144"/>
    </row>
    <row r="36" spans="1:32" ht="18" customHeight="1">
      <c r="A36" s="145"/>
      <c r="B36" s="145"/>
      <c r="C36" s="145"/>
      <c r="D36" s="159"/>
      <c r="E36" s="159"/>
      <c r="F36" s="167"/>
      <c r="G36" s="159"/>
      <c r="H36" s="159"/>
      <c r="I36" s="172"/>
      <c r="J36" s="172"/>
      <c r="K36" s="172"/>
      <c r="L36" s="172"/>
      <c r="M36" s="172"/>
      <c r="N36" s="172"/>
      <c r="O36" s="172"/>
      <c r="P36" s="172"/>
      <c r="Q36" s="172"/>
      <c r="R36" s="172"/>
      <c r="S36" s="172"/>
      <c r="T36" s="172"/>
      <c r="U36" s="172"/>
      <c r="V36" s="172"/>
      <c r="W36" s="172"/>
      <c r="X36" s="172"/>
      <c r="Y36" s="174"/>
      <c r="Z36" s="145"/>
      <c r="AC36" s="144"/>
    </row>
    <row r="37" spans="1:32" ht="18" customHeight="1">
      <c r="A37" s="145"/>
      <c r="B37" s="145"/>
      <c r="C37" s="145"/>
      <c r="D37" s="175"/>
      <c r="E37" s="159"/>
      <c r="F37" s="167"/>
      <c r="G37" s="159"/>
      <c r="H37" s="159"/>
      <c r="I37" s="172"/>
      <c r="J37" s="172"/>
      <c r="K37" s="172"/>
      <c r="L37" s="172"/>
      <c r="M37" s="172"/>
      <c r="N37" s="172"/>
      <c r="O37" s="172"/>
      <c r="P37" s="172"/>
      <c r="Q37" s="172"/>
      <c r="R37" s="172"/>
      <c r="S37" s="172"/>
      <c r="T37" s="172"/>
      <c r="U37" s="172"/>
      <c r="V37" s="172"/>
      <c r="W37" s="172"/>
      <c r="X37" s="172"/>
      <c r="Y37" s="174"/>
      <c r="Z37" s="145"/>
      <c r="AC37" s="144"/>
    </row>
    <row r="38" spans="1:32" ht="18" customHeight="1">
      <c r="A38" s="145"/>
      <c r="B38" s="145"/>
      <c r="C38" s="145"/>
      <c r="D38" s="159"/>
      <c r="E38" s="159"/>
      <c r="F38" s="159"/>
      <c r="G38" s="159"/>
      <c r="H38" s="159"/>
      <c r="I38" s="172"/>
      <c r="J38" s="172"/>
      <c r="K38" s="172"/>
      <c r="L38" s="172"/>
      <c r="M38" s="172"/>
      <c r="N38" s="172"/>
      <c r="O38" s="172"/>
      <c r="P38" s="172"/>
      <c r="Q38" s="172"/>
      <c r="R38" s="172"/>
      <c r="S38" s="172"/>
      <c r="T38" s="172"/>
      <c r="U38" s="172"/>
      <c r="V38" s="172"/>
      <c r="W38" s="172"/>
      <c r="X38" s="172"/>
      <c r="Y38" s="174"/>
      <c r="Z38" s="145"/>
      <c r="AC38" s="144"/>
    </row>
    <row r="39" spans="1:32" ht="18" customHeight="1">
      <c r="A39" s="145"/>
      <c r="B39" s="145"/>
      <c r="C39" s="145"/>
      <c r="D39" s="176"/>
      <c r="E39" s="159"/>
      <c r="F39" s="159"/>
      <c r="G39" s="159"/>
      <c r="H39" s="159"/>
      <c r="I39" s="172"/>
      <c r="J39" s="172"/>
      <c r="K39" s="172"/>
      <c r="L39" s="172"/>
      <c r="M39" s="172"/>
      <c r="N39" s="172"/>
      <c r="O39" s="172"/>
      <c r="P39" s="172"/>
      <c r="Q39" s="172"/>
      <c r="R39" s="172"/>
      <c r="S39" s="172"/>
      <c r="T39" s="172"/>
      <c r="U39" s="172"/>
      <c r="V39" s="172"/>
      <c r="W39" s="172"/>
      <c r="X39" s="172"/>
      <c r="Y39" s="174"/>
      <c r="Z39" s="145"/>
      <c r="AC39" s="144"/>
    </row>
    <row r="40" spans="1:32" ht="18" customHeight="1">
      <c r="A40" s="145"/>
      <c r="B40" s="145"/>
      <c r="C40" s="145"/>
      <c r="D40" s="159" t="s">
        <v>624</v>
      </c>
      <c r="E40" s="159"/>
      <c r="F40" s="159"/>
      <c r="G40" s="159"/>
      <c r="H40" s="159"/>
      <c r="I40" s="172"/>
      <c r="J40" s="172"/>
      <c r="K40" s="172"/>
      <c r="L40" s="172"/>
      <c r="M40" s="172"/>
      <c r="N40" s="172"/>
      <c r="O40" s="172"/>
      <c r="P40" s="172"/>
      <c r="Q40" s="172"/>
      <c r="R40" s="172"/>
      <c r="S40" s="172"/>
      <c r="T40" s="172"/>
      <c r="U40" s="172"/>
      <c r="V40" s="172"/>
      <c r="W40" s="172"/>
      <c r="X40" s="172"/>
      <c r="Y40" s="174"/>
      <c r="Z40" s="145"/>
      <c r="AA40" s="145" t="str">
        <f>(表紙!I28)&amp;""</f>
        <v/>
      </c>
      <c r="AC40" s="144"/>
    </row>
    <row r="41" spans="1:32" ht="18" customHeight="1">
      <c r="A41" s="145"/>
      <c r="B41" s="145"/>
      <c r="C41" s="145"/>
      <c r="D41" s="159"/>
      <c r="E41" s="159"/>
      <c r="F41" s="159"/>
      <c r="G41" s="159"/>
      <c r="H41" s="159"/>
      <c r="I41" s="172"/>
      <c r="J41" s="172"/>
      <c r="K41" s="172"/>
      <c r="L41" s="172"/>
      <c r="M41" s="172"/>
      <c r="N41" s="172"/>
      <c r="O41" s="172"/>
      <c r="P41" s="172"/>
      <c r="Q41" s="172"/>
      <c r="R41" s="172"/>
      <c r="S41" s="172"/>
      <c r="T41" s="172"/>
      <c r="U41" s="172"/>
      <c r="V41" s="172"/>
      <c r="W41" s="172"/>
      <c r="X41" s="172"/>
      <c r="Y41" s="174"/>
      <c r="Z41" s="145"/>
      <c r="AC41" s="144"/>
    </row>
    <row r="42" spans="1:32" ht="18" customHeight="1">
      <c r="A42" s="145"/>
      <c r="B42" s="145"/>
      <c r="C42" s="145"/>
      <c r="D42" s="159"/>
      <c r="E42" s="159"/>
      <c r="F42" s="159"/>
      <c r="G42" s="159"/>
      <c r="H42" s="159"/>
      <c r="I42" s="172"/>
      <c r="J42" s="172"/>
      <c r="K42" s="172"/>
      <c r="L42" s="172"/>
      <c r="M42" s="172"/>
      <c r="N42" s="172"/>
      <c r="O42" s="172"/>
      <c r="P42" s="172"/>
      <c r="Q42" s="172"/>
      <c r="R42" s="172"/>
      <c r="S42" s="172"/>
      <c r="T42" s="172"/>
      <c r="U42" s="172"/>
      <c r="V42" s="172"/>
      <c r="W42" s="172"/>
      <c r="X42" s="172"/>
      <c r="Y42" s="174"/>
      <c r="Z42" s="145"/>
      <c r="AC42" s="144"/>
    </row>
    <row r="43" spans="1:32" ht="18" customHeight="1">
      <c r="A43" s="145"/>
      <c r="B43" s="145"/>
      <c r="C43" s="145"/>
      <c r="D43" s="159"/>
      <c r="E43" s="159"/>
      <c r="F43" s="159"/>
      <c r="G43" s="159"/>
      <c r="H43" s="159"/>
      <c r="I43" s="172"/>
      <c r="J43" s="172"/>
      <c r="K43" s="172"/>
      <c r="L43" s="172"/>
      <c r="M43" s="172"/>
      <c r="N43" s="172"/>
      <c r="O43" s="172"/>
      <c r="P43" s="172"/>
      <c r="Q43" s="172"/>
      <c r="R43" s="172"/>
      <c r="S43" s="172"/>
      <c r="T43" s="172"/>
      <c r="U43" s="172"/>
      <c r="V43" s="172"/>
      <c r="W43" s="172"/>
      <c r="X43" s="172"/>
      <c r="Y43" s="174"/>
      <c r="Z43" s="145"/>
      <c r="AC43" s="144"/>
    </row>
    <row r="44" spans="1:32" ht="18" customHeight="1">
      <c r="A44" s="145"/>
      <c r="B44" s="145"/>
      <c r="C44" s="145"/>
      <c r="D44" s="159"/>
      <c r="E44" s="159"/>
      <c r="F44" s="159"/>
      <c r="G44" s="159"/>
      <c r="H44" s="159"/>
      <c r="I44" s="172"/>
      <c r="J44" s="172"/>
      <c r="K44" s="172"/>
      <c r="L44" s="172"/>
      <c r="M44" s="172"/>
      <c r="N44" s="172"/>
      <c r="O44" s="172"/>
      <c r="P44" s="172"/>
      <c r="Q44" s="172"/>
      <c r="R44" s="172"/>
      <c r="S44" s="172"/>
      <c r="T44" s="172"/>
      <c r="U44" s="172"/>
      <c r="V44" s="172"/>
      <c r="W44" s="172"/>
      <c r="X44" s="172"/>
      <c r="Y44" s="174"/>
      <c r="Z44" s="145"/>
      <c r="AC44" s="144"/>
    </row>
    <row r="45" spans="1:32" ht="18" customHeight="1">
      <c r="A45" s="145"/>
      <c r="B45" s="145"/>
      <c r="C45" s="145"/>
      <c r="D45" s="159"/>
      <c r="E45" s="159"/>
      <c r="F45" s="159"/>
      <c r="G45" s="159"/>
      <c r="H45" s="159"/>
      <c r="I45" s="172"/>
      <c r="J45" s="172"/>
      <c r="K45" s="172"/>
      <c r="L45" s="172"/>
      <c r="M45" s="172"/>
      <c r="N45" s="172"/>
      <c r="O45" s="172"/>
      <c r="P45" s="172"/>
      <c r="Q45" s="172"/>
      <c r="R45" s="172"/>
      <c r="S45" s="172"/>
      <c r="T45" s="172"/>
      <c r="U45" s="172"/>
      <c r="V45" s="172"/>
      <c r="W45" s="172"/>
      <c r="X45" s="172"/>
      <c r="Y45" s="174"/>
      <c r="Z45" s="145"/>
      <c r="AC45" s="144"/>
    </row>
    <row r="46" spans="1:32" ht="18" customHeight="1">
      <c r="A46" s="145"/>
      <c r="B46" s="145"/>
      <c r="C46" s="145"/>
      <c r="D46" s="159" t="s">
        <v>625</v>
      </c>
      <c r="E46" s="159"/>
      <c r="F46" s="159"/>
      <c r="G46" s="159"/>
      <c r="H46" s="159"/>
      <c r="I46" s="208" t="s">
        <v>626</v>
      </c>
      <c r="J46" s="159"/>
      <c r="K46" s="159"/>
      <c r="L46" s="159"/>
      <c r="M46" s="159"/>
      <c r="N46" s="159"/>
      <c r="O46" s="159"/>
      <c r="P46" s="159"/>
      <c r="Q46" s="159"/>
      <c r="R46" s="159"/>
      <c r="S46" s="159"/>
      <c r="T46" s="159"/>
      <c r="U46" s="159"/>
      <c r="V46" s="159"/>
      <c r="Y46" s="145"/>
      <c r="Z46" s="145"/>
      <c r="AC46" s="144"/>
    </row>
    <row r="47" spans="1:32" ht="18" customHeight="1">
      <c r="A47" s="145"/>
      <c r="B47" s="145"/>
      <c r="D47" s="176"/>
      <c r="E47" s="176"/>
      <c r="F47" s="176"/>
      <c r="G47" s="176"/>
      <c r="H47" s="159"/>
      <c r="I47" s="208" t="s">
        <v>627</v>
      </c>
      <c r="J47" s="159"/>
      <c r="K47" s="159"/>
      <c r="L47" s="159"/>
      <c r="M47" s="159"/>
      <c r="N47" s="159"/>
      <c r="P47" s="177"/>
      <c r="Q47" s="177"/>
      <c r="R47" s="177"/>
      <c r="S47" s="177"/>
      <c r="T47" s="177"/>
      <c r="U47" s="177"/>
      <c r="V47" s="159"/>
      <c r="Y47" s="145"/>
      <c r="Z47" s="145"/>
      <c r="AC47" s="144"/>
    </row>
    <row r="48" spans="1:32" ht="18" customHeight="1">
      <c r="A48" s="145"/>
      <c r="B48" s="145"/>
      <c r="D48" s="176"/>
      <c r="E48" s="176"/>
      <c r="F48" s="176"/>
      <c r="G48" s="176"/>
      <c r="H48" s="159"/>
      <c r="I48" s="208" t="s">
        <v>628</v>
      </c>
      <c r="J48" s="159"/>
      <c r="K48" s="159"/>
      <c r="L48" s="159"/>
      <c r="M48" s="159"/>
      <c r="N48" s="159"/>
      <c r="O48" s="159"/>
      <c r="P48" s="159"/>
      <c r="Q48" s="159"/>
      <c r="R48" s="159"/>
      <c r="S48" s="159"/>
      <c r="T48" s="178"/>
      <c r="U48" s="159"/>
      <c r="V48" s="159"/>
      <c r="Y48" s="145"/>
      <c r="Z48" s="145"/>
      <c r="AC48" s="144"/>
      <c r="AF48" s="179"/>
    </row>
    <row r="49" spans="1:29" ht="18" customHeight="1">
      <c r="A49" s="145"/>
      <c r="B49" s="145"/>
      <c r="H49" s="145"/>
      <c r="I49" s="186" t="s">
        <v>629</v>
      </c>
      <c r="J49" s="145"/>
      <c r="K49" s="145"/>
      <c r="L49" s="145"/>
      <c r="M49" s="145"/>
      <c r="N49" s="145"/>
      <c r="O49" s="145"/>
      <c r="P49" s="145"/>
      <c r="Q49" s="145"/>
      <c r="R49" s="145"/>
      <c r="S49" s="145"/>
      <c r="T49" s="145"/>
      <c r="U49" s="145"/>
      <c r="V49" s="157"/>
      <c r="W49" s="145"/>
      <c r="X49" s="145"/>
      <c r="Y49" s="145"/>
      <c r="Z49" s="145"/>
      <c r="AC49" s="144"/>
    </row>
    <row r="50" spans="1:29">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C50" s="144"/>
    </row>
    <row r="51" spans="1:29">
      <c r="A51" s="144"/>
      <c r="B51" s="144"/>
      <c r="C51" s="180"/>
      <c r="D51" s="181"/>
      <c r="E51" s="182"/>
      <c r="F51" s="144"/>
      <c r="G51" s="144"/>
      <c r="H51" s="144"/>
      <c r="I51" s="144"/>
      <c r="J51" s="144"/>
      <c r="K51" s="144"/>
      <c r="L51" s="144"/>
      <c r="M51" s="144"/>
      <c r="N51" s="144"/>
      <c r="O51" s="144"/>
      <c r="P51" s="144"/>
      <c r="Q51" s="144"/>
      <c r="R51" s="144"/>
      <c r="S51" s="144"/>
      <c r="T51" s="144"/>
      <c r="U51" s="144"/>
      <c r="V51" s="144"/>
      <c r="W51" s="144"/>
      <c r="X51" s="144"/>
      <c r="Y51" s="144"/>
      <c r="Z51" s="144"/>
      <c r="AC51" s="144"/>
    </row>
    <row r="52" spans="1:29">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C52" s="144"/>
    </row>
    <row r="53" spans="1:29">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C53" s="144"/>
    </row>
    <row r="54" spans="1:29">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C54" s="144"/>
    </row>
    <row r="55" spans="1:29">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C55" s="144"/>
    </row>
    <row r="56" spans="1:29">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C56" s="144"/>
    </row>
    <row r="57" spans="1:29">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C57" s="144"/>
    </row>
    <row r="58" spans="1:29">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C58" s="144"/>
    </row>
    <row r="59" spans="1:29">
      <c r="A59" s="144"/>
      <c r="B59" s="144"/>
      <c r="C59" s="144"/>
      <c r="D59" s="144"/>
      <c r="E59" s="144"/>
      <c r="F59" s="144"/>
      <c r="G59" s="144"/>
      <c r="H59" s="144"/>
      <c r="I59" s="144"/>
      <c r="J59" s="181"/>
      <c r="K59" s="144"/>
      <c r="L59" s="144"/>
      <c r="M59" s="144"/>
      <c r="N59" s="144"/>
      <c r="O59" s="144"/>
      <c r="P59" s="144"/>
      <c r="Q59" s="144"/>
      <c r="R59" s="144"/>
      <c r="S59" s="144"/>
      <c r="T59" s="144"/>
      <c r="U59" s="144"/>
      <c r="V59" s="144"/>
      <c r="W59" s="144"/>
      <c r="X59" s="144"/>
      <c r="Y59" s="144"/>
      <c r="Z59" s="144"/>
      <c r="AC59" s="144"/>
    </row>
    <row r="60" spans="1:29">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C60" s="144"/>
    </row>
    <row r="61" spans="1:29">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C61" s="144"/>
    </row>
    <row r="62" spans="1:29">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C62" s="144"/>
    </row>
    <row r="63" spans="1:29">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C63" s="144"/>
    </row>
    <row r="64" spans="1:29">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C64" s="144"/>
    </row>
    <row r="65" spans="1:29">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C65" s="144"/>
    </row>
    <row r="66" spans="1:29">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C66" s="144"/>
    </row>
    <row r="67" spans="1:29">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C67" s="144"/>
    </row>
    <row r="68" spans="1:29">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C68" s="144"/>
    </row>
    <row r="69" spans="1:29">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C69" s="144"/>
    </row>
    <row r="70" spans="1:29">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C70" s="144"/>
    </row>
    <row r="71" spans="1:29">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C71" s="144"/>
    </row>
    <row r="72" spans="1:29">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C72" s="144"/>
    </row>
    <row r="73" spans="1:29">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C73" s="144"/>
    </row>
    <row r="74" spans="1:29">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C74" s="144"/>
    </row>
  </sheetData>
  <sheetProtection insertColumns="0" insertRows="0" deleteColumns="0" deleteRows="0"/>
  <mergeCells count="17">
    <mergeCell ref="C22:Y22"/>
    <mergeCell ref="C23:Y23"/>
    <mergeCell ref="C24:P24"/>
    <mergeCell ref="C13:F13"/>
    <mergeCell ref="C14:F14"/>
    <mergeCell ref="C15:F15"/>
    <mergeCell ref="C17:F17"/>
    <mergeCell ref="C18:F18"/>
    <mergeCell ref="C21:Y21"/>
    <mergeCell ref="I18:J18"/>
    <mergeCell ref="I13:Z13"/>
    <mergeCell ref="C12:F12"/>
    <mergeCell ref="A1:Z2"/>
    <mergeCell ref="V4:W4"/>
    <mergeCell ref="X4:Z4"/>
    <mergeCell ref="C11:F11"/>
    <mergeCell ref="T6:U6"/>
  </mergeCells>
  <phoneticPr fontId="3"/>
  <pageMargins left="0.78700000000000003" right="0.78700000000000003" top="0.72" bottom="0.98399999999999999" header="0.51200000000000001" footer="0.51200000000000001"/>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W71"/>
  <sheetViews>
    <sheetView view="pageBreakPreview" zoomScaleNormal="100" zoomScaleSheetLayoutView="100" workbookViewId="0">
      <selection activeCell="A8" sqref="A8"/>
    </sheetView>
  </sheetViews>
  <sheetFormatPr defaultRowHeight="14.25"/>
  <cols>
    <col min="1" max="1" width="2.625" style="141" customWidth="1"/>
    <col min="2" max="2" width="3.625" style="141" customWidth="1"/>
    <col min="3" max="3" width="4.25" style="141" customWidth="1"/>
    <col min="4" max="4" width="6.125" style="141" customWidth="1"/>
    <col min="5" max="5" width="5.625" style="141" customWidth="1"/>
    <col min="6" max="6" width="2.125" style="141" customWidth="1"/>
    <col min="7" max="7" width="3.625" style="141" customWidth="1"/>
    <col min="8" max="8" width="2.625" style="141" customWidth="1"/>
    <col min="9" max="9" width="5.375" style="141" customWidth="1"/>
    <col min="10" max="10" width="3.125" style="141" customWidth="1"/>
    <col min="11" max="11" width="3.625" style="141" customWidth="1"/>
    <col min="12" max="12" width="3.375" style="141" customWidth="1"/>
    <col min="13" max="13" width="3.625" style="141" customWidth="1"/>
    <col min="14" max="14" width="3.125" style="141" customWidth="1"/>
    <col min="15" max="16" width="3.625" style="141" customWidth="1"/>
    <col min="17" max="17" width="3" style="141" customWidth="1"/>
    <col min="18" max="18" width="4.625" style="141" customWidth="1"/>
    <col min="19" max="19" width="2.625" style="141" customWidth="1"/>
    <col min="20" max="20" width="3.625" style="141" customWidth="1"/>
    <col min="21" max="21" width="2.875" style="141" customWidth="1"/>
    <col min="22" max="22" width="3.625" style="141" customWidth="1"/>
    <col min="23" max="23" width="2.875" style="141" customWidth="1"/>
    <col min="24" max="24" width="2.625" style="141" customWidth="1"/>
    <col min="25" max="25" width="2.875" style="141" customWidth="1"/>
    <col min="26" max="26" width="2.625" style="141" customWidth="1"/>
    <col min="27" max="27" width="8.5" style="185" customWidth="1"/>
    <col min="28" max="28" width="28.875" style="141" customWidth="1"/>
    <col min="29" max="57" width="3.625" style="141" customWidth="1"/>
    <col min="58" max="16384" width="9" style="141"/>
  </cols>
  <sheetData>
    <row r="1" spans="1:49" ht="13.5" customHeight="1">
      <c r="A1" s="309" t="s">
        <v>595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204"/>
      <c r="AB1" s="140"/>
      <c r="AC1" s="140"/>
    </row>
    <row r="2" spans="1:49" ht="13.5" customHeight="1">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204"/>
      <c r="AB2" s="140"/>
      <c r="AC2" s="140"/>
    </row>
    <row r="3" spans="1:49">
      <c r="A3" s="144"/>
      <c r="B3" s="145"/>
      <c r="C3" s="145"/>
      <c r="D3" s="145"/>
      <c r="E3" s="145"/>
      <c r="F3" s="145"/>
      <c r="G3" s="145"/>
      <c r="H3" s="145"/>
      <c r="I3" s="145"/>
      <c r="J3" s="146"/>
      <c r="K3" s="145"/>
      <c r="L3" s="145"/>
      <c r="M3" s="145"/>
      <c r="N3" s="145"/>
      <c r="O3" s="145"/>
      <c r="P3" s="145"/>
      <c r="Q3" s="145"/>
      <c r="R3" s="145"/>
      <c r="S3" s="145"/>
      <c r="T3" s="145"/>
      <c r="U3" s="145"/>
      <c r="V3" s="145"/>
      <c r="W3" s="145"/>
      <c r="X3" s="145"/>
      <c r="Y3" s="145"/>
      <c r="Z3" s="145"/>
      <c r="AA3" s="145"/>
      <c r="AB3" s="145"/>
      <c r="AC3" s="144"/>
    </row>
    <row r="4" spans="1:49" ht="14.25" customHeight="1">
      <c r="A4" s="150"/>
      <c r="B4" s="150"/>
      <c r="C4" s="150"/>
      <c r="D4" s="150"/>
      <c r="E4" s="150"/>
      <c r="F4" s="150"/>
      <c r="G4" s="150"/>
      <c r="H4" s="150"/>
      <c r="I4" s="150"/>
      <c r="J4" s="150"/>
      <c r="K4" s="150"/>
      <c r="L4" s="150"/>
      <c r="M4" s="150"/>
      <c r="N4" s="150"/>
      <c r="O4" s="150"/>
      <c r="P4" s="150"/>
      <c r="Q4" s="150"/>
      <c r="R4" s="150"/>
      <c r="S4" s="150"/>
      <c r="T4" s="150"/>
      <c r="U4" s="150"/>
      <c r="V4" s="310" t="s">
        <v>663</v>
      </c>
      <c r="W4" s="310"/>
      <c r="X4" s="311">
        <v>43899</v>
      </c>
      <c r="Y4" s="311"/>
      <c r="Z4" s="311"/>
      <c r="AA4" s="142"/>
      <c r="AB4" s="143"/>
    </row>
    <row r="5" spans="1:49" ht="14.2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49"/>
      <c r="AB5" s="149"/>
    </row>
    <row r="6" spans="1:49">
      <c r="A6" s="144"/>
      <c r="B6" s="145"/>
      <c r="C6" s="145"/>
      <c r="D6" s="145"/>
      <c r="E6" s="145"/>
      <c r="F6" s="145"/>
      <c r="G6" s="145"/>
      <c r="H6" s="145"/>
      <c r="I6" s="145"/>
      <c r="J6" s="145"/>
      <c r="K6" s="145"/>
      <c r="L6" s="145"/>
      <c r="M6" s="145"/>
      <c r="N6" s="145"/>
      <c r="O6" s="145"/>
      <c r="P6" s="145"/>
      <c r="Q6" s="145"/>
      <c r="S6" s="205"/>
      <c r="T6" s="312" t="str">
        <f>(表紙!I23)&amp;""</f>
        <v/>
      </c>
      <c r="U6" s="312"/>
      <c r="V6" s="204" t="s">
        <v>596</v>
      </c>
      <c r="W6" s="206" t="str">
        <f>(表紙!L23)&amp;""</f>
        <v/>
      </c>
      <c r="X6" s="204" t="s">
        <v>597</v>
      </c>
      <c r="Y6" s="206" t="str">
        <f>(表紙!N23)&amp;""</f>
        <v/>
      </c>
      <c r="Z6" s="204" t="s">
        <v>598</v>
      </c>
      <c r="AA6" s="183"/>
      <c r="AB6" s="153"/>
    </row>
    <row r="7" spans="1:49">
      <c r="A7" s="144"/>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83"/>
      <c r="AB7" s="153"/>
      <c r="AC7" s="144"/>
    </row>
    <row r="8" spans="1:49">
      <c r="A8" s="154" t="str">
        <f>IF(表紙!I24="","　　　　　　　　　　　　　御中",表紙!I24)</f>
        <v>　　　　　　　　　　　　　御中</v>
      </c>
      <c r="B8" s="184"/>
      <c r="C8" s="184"/>
      <c r="D8" s="184"/>
      <c r="E8" s="184"/>
      <c r="F8" s="184"/>
      <c r="G8" s="142"/>
      <c r="H8" s="156"/>
      <c r="I8" s="142"/>
      <c r="J8" s="149"/>
      <c r="L8" s="145"/>
      <c r="M8" s="145"/>
      <c r="N8" s="145"/>
      <c r="O8" s="145"/>
      <c r="P8" s="145"/>
      <c r="Q8" s="145"/>
      <c r="R8" s="145"/>
      <c r="S8" s="145"/>
      <c r="T8" s="145"/>
      <c r="U8" s="145"/>
      <c r="V8" s="145"/>
      <c r="W8" s="145"/>
      <c r="X8" s="145"/>
      <c r="Y8" s="145"/>
      <c r="Z8" s="145"/>
      <c r="AB8" s="153"/>
      <c r="AC8" s="144"/>
    </row>
    <row r="9" spans="1:49">
      <c r="A9" s="155"/>
      <c r="B9" s="155"/>
      <c r="C9" s="155"/>
      <c r="D9" s="155"/>
      <c r="E9" s="155"/>
      <c r="F9" s="155"/>
      <c r="G9" s="155"/>
      <c r="H9" s="155"/>
      <c r="I9" s="155"/>
      <c r="J9" s="149"/>
      <c r="K9" s="156"/>
      <c r="L9" s="145"/>
      <c r="M9" s="145"/>
      <c r="N9" s="145"/>
      <c r="O9" s="145"/>
      <c r="P9" s="145"/>
      <c r="Q9" s="145"/>
      <c r="R9" s="145"/>
      <c r="S9" s="145"/>
      <c r="T9" s="145"/>
      <c r="U9" s="145"/>
      <c r="V9" s="145"/>
      <c r="W9" s="145"/>
      <c r="X9" s="145"/>
      <c r="Y9" s="145"/>
      <c r="Z9" s="145"/>
      <c r="AA9" s="145"/>
      <c r="AB9" s="145"/>
      <c r="AC9" s="144"/>
    </row>
    <row r="10" spans="1:49">
      <c r="A10" s="144"/>
      <c r="B10" s="145"/>
      <c r="C10" s="145"/>
      <c r="D10" s="145"/>
      <c r="E10" s="145"/>
      <c r="F10" s="145"/>
      <c r="G10" s="145"/>
      <c r="H10" s="145"/>
      <c r="I10" s="145"/>
      <c r="J10" s="145"/>
      <c r="K10" s="145"/>
      <c r="L10" s="145"/>
      <c r="M10" s="145"/>
      <c r="N10" s="145"/>
      <c r="O10" s="145"/>
      <c r="P10" s="145"/>
      <c r="Q10" s="145"/>
      <c r="R10" s="157"/>
      <c r="S10" s="145"/>
      <c r="T10" s="145"/>
      <c r="U10" s="145"/>
      <c r="V10" s="145"/>
      <c r="W10" s="145"/>
      <c r="X10" s="145"/>
      <c r="Y10" s="145"/>
      <c r="Z10" s="145"/>
      <c r="AA10" s="145"/>
      <c r="AB10" s="145"/>
      <c r="AC10" s="144"/>
    </row>
    <row r="11" spans="1:49" ht="18" customHeight="1">
      <c r="A11" s="158"/>
      <c r="B11" s="159"/>
      <c r="C11" s="308" t="s">
        <v>591</v>
      </c>
      <c r="D11" s="308"/>
      <c r="E11" s="308"/>
      <c r="F11" s="308"/>
      <c r="G11" s="159"/>
      <c r="H11" s="160" t="s">
        <v>599</v>
      </c>
      <c r="I11" s="145" t="str">
        <f>(表紙!I25)&amp;""</f>
        <v/>
      </c>
      <c r="J11" s="145"/>
      <c r="K11" s="145"/>
      <c r="L11" s="145"/>
      <c r="M11" s="145"/>
      <c r="N11" s="145"/>
      <c r="O11" s="145"/>
      <c r="P11" s="145"/>
      <c r="Q11" s="145"/>
      <c r="R11" s="145"/>
      <c r="S11" s="145"/>
      <c r="T11" s="145"/>
      <c r="U11" s="145"/>
      <c r="V11" s="145"/>
      <c r="W11" s="145"/>
      <c r="X11" s="159"/>
      <c r="Y11" s="159"/>
      <c r="Z11" s="159"/>
      <c r="AA11" s="159"/>
      <c r="AB11" s="159"/>
      <c r="AC11" s="158"/>
      <c r="AE11" s="159"/>
      <c r="AF11" s="159"/>
      <c r="AG11" s="159"/>
      <c r="AH11" s="159"/>
      <c r="AI11" s="159"/>
      <c r="AJ11" s="159"/>
      <c r="AK11" s="159"/>
      <c r="AL11" s="159"/>
      <c r="AM11" s="159"/>
      <c r="AN11" s="159"/>
      <c r="AO11" s="159"/>
      <c r="AP11" s="159"/>
      <c r="AQ11" s="159"/>
      <c r="AR11" s="159"/>
      <c r="AS11" s="159"/>
      <c r="AT11" s="159"/>
      <c r="AU11" s="159"/>
      <c r="AV11" s="159"/>
      <c r="AW11" s="159"/>
    </row>
    <row r="12" spans="1:49" ht="18" customHeight="1">
      <c r="A12" s="158"/>
      <c r="B12" s="159"/>
      <c r="C12" s="308" t="s">
        <v>592</v>
      </c>
      <c r="D12" s="308"/>
      <c r="E12" s="308"/>
      <c r="F12" s="308"/>
      <c r="G12" s="159"/>
      <c r="H12" s="160" t="s">
        <v>599</v>
      </c>
      <c r="I12" s="145" t="str">
        <f>(表紙!I26)&amp;""</f>
        <v/>
      </c>
      <c r="J12" s="145"/>
      <c r="K12" s="145"/>
      <c r="L12" s="145"/>
      <c r="M12" s="145"/>
      <c r="N12" s="145"/>
      <c r="O12" s="145"/>
      <c r="P12" s="145"/>
      <c r="Q12" s="145"/>
      <c r="R12" s="145"/>
      <c r="S12" s="145"/>
      <c r="T12" s="145"/>
      <c r="U12" s="145"/>
      <c r="V12" s="145"/>
      <c r="W12" s="145"/>
      <c r="X12" s="159"/>
      <c r="Y12" s="159"/>
      <c r="Z12" s="159"/>
      <c r="AA12" s="159"/>
      <c r="AB12" s="159"/>
      <c r="AC12" s="158"/>
      <c r="AE12" s="159"/>
      <c r="AF12" s="159"/>
      <c r="AG12" s="159"/>
      <c r="AH12" s="164"/>
      <c r="AI12" s="164"/>
      <c r="AJ12" s="164"/>
      <c r="AK12" s="164"/>
      <c r="AL12" s="164"/>
      <c r="AM12" s="164"/>
      <c r="AN12" s="164"/>
      <c r="AO12" s="164"/>
      <c r="AP12" s="164"/>
      <c r="AQ12" s="164"/>
      <c r="AR12" s="165"/>
      <c r="AS12" s="159"/>
      <c r="AT12" s="159"/>
      <c r="AU12" s="159"/>
      <c r="AV12" s="159"/>
      <c r="AW12" s="159"/>
    </row>
    <row r="13" spans="1:49" ht="18" customHeight="1">
      <c r="A13" s="158"/>
      <c r="B13" s="159"/>
      <c r="C13" s="308" t="s">
        <v>600</v>
      </c>
      <c r="D13" s="308"/>
      <c r="E13" s="308"/>
      <c r="F13" s="308"/>
      <c r="G13" s="159"/>
      <c r="H13" s="160" t="s">
        <v>599</v>
      </c>
      <c r="I13" s="145"/>
      <c r="J13" s="145"/>
      <c r="K13" s="145"/>
      <c r="L13" s="145"/>
      <c r="M13" s="145"/>
      <c r="N13" s="145"/>
      <c r="O13" s="145"/>
      <c r="P13" s="145"/>
      <c r="Q13" s="145"/>
      <c r="R13" s="145"/>
      <c r="S13" s="145"/>
      <c r="T13" s="145"/>
      <c r="U13" s="145"/>
      <c r="V13" s="145"/>
      <c r="W13" s="145"/>
      <c r="X13" s="159"/>
      <c r="Y13" s="159"/>
      <c r="Z13" s="159"/>
      <c r="AA13" s="159"/>
      <c r="AB13" s="159"/>
      <c r="AC13" s="158"/>
      <c r="AE13" s="159"/>
      <c r="AF13" s="159"/>
      <c r="AG13" s="159"/>
      <c r="AH13" s="164"/>
      <c r="AI13" s="164"/>
      <c r="AJ13" s="164"/>
      <c r="AK13" s="164"/>
      <c r="AL13" s="164"/>
      <c r="AM13" s="164"/>
      <c r="AN13" s="164"/>
      <c r="AO13" s="164"/>
      <c r="AP13" s="164"/>
      <c r="AQ13" s="164"/>
      <c r="AR13" s="165"/>
      <c r="AS13" s="159"/>
      <c r="AT13" s="159"/>
      <c r="AU13" s="159"/>
      <c r="AV13" s="159"/>
      <c r="AW13" s="159"/>
    </row>
    <row r="14" spans="1:49" ht="18" customHeight="1">
      <c r="A14" s="158"/>
      <c r="B14" s="159"/>
      <c r="C14" s="308" t="s">
        <v>601</v>
      </c>
      <c r="D14" s="308"/>
      <c r="E14" s="308"/>
      <c r="F14" s="308"/>
      <c r="G14" s="159"/>
      <c r="H14" s="160" t="s">
        <v>599</v>
      </c>
      <c r="I14" s="145"/>
      <c r="J14" s="145"/>
      <c r="K14" s="145"/>
      <c r="L14" s="145"/>
      <c r="M14" s="145"/>
      <c r="N14" s="145"/>
      <c r="O14" s="145"/>
      <c r="P14" s="145"/>
      <c r="Q14" s="145"/>
      <c r="R14" s="145"/>
      <c r="S14" s="145"/>
      <c r="T14" s="145"/>
      <c r="U14" s="145"/>
      <c r="V14" s="145"/>
      <c r="W14" s="145"/>
      <c r="X14" s="159"/>
      <c r="Y14" s="159"/>
      <c r="Z14" s="159"/>
      <c r="AA14" s="159"/>
      <c r="AB14" s="159"/>
      <c r="AC14" s="158"/>
      <c r="AE14" s="159"/>
      <c r="AF14" s="159"/>
      <c r="AG14" s="159"/>
      <c r="AH14" s="164"/>
      <c r="AI14" s="164"/>
      <c r="AJ14" s="164"/>
      <c r="AK14" s="164"/>
      <c r="AL14" s="164"/>
      <c r="AM14" s="164"/>
      <c r="AN14" s="164"/>
      <c r="AO14" s="164"/>
      <c r="AP14" s="164"/>
      <c r="AQ14" s="164"/>
      <c r="AR14" s="165"/>
      <c r="AS14" s="159"/>
      <c r="AT14" s="159"/>
      <c r="AU14" s="159"/>
      <c r="AV14" s="159"/>
      <c r="AW14" s="159"/>
    </row>
    <row r="15" spans="1:49" ht="18" customHeight="1">
      <c r="A15" s="158"/>
      <c r="B15" s="159"/>
      <c r="C15" s="308" t="s">
        <v>602</v>
      </c>
      <c r="D15" s="308"/>
      <c r="E15" s="308"/>
      <c r="F15" s="308"/>
      <c r="G15" s="159"/>
      <c r="H15" s="160" t="s">
        <v>599</v>
      </c>
      <c r="I15" s="145"/>
      <c r="J15" s="145"/>
      <c r="K15" s="145"/>
      <c r="L15" s="145"/>
      <c r="M15" s="145"/>
      <c r="N15" s="145"/>
      <c r="O15" s="145"/>
      <c r="P15" s="145"/>
      <c r="Q15" s="145"/>
      <c r="R15" s="145"/>
      <c r="S15" s="145"/>
      <c r="T15" s="145"/>
      <c r="U15" s="145"/>
      <c r="V15" s="145"/>
      <c r="W15" s="145"/>
      <c r="X15" s="159"/>
      <c r="Y15" s="159"/>
      <c r="Z15" s="159"/>
      <c r="AA15" s="159"/>
      <c r="AB15" s="159"/>
      <c r="AC15" s="158"/>
      <c r="AE15" s="159"/>
      <c r="AF15" s="159"/>
      <c r="AG15" s="159"/>
      <c r="AH15" s="159"/>
      <c r="AI15" s="159"/>
      <c r="AJ15" s="159"/>
      <c r="AK15" s="159"/>
      <c r="AL15" s="159"/>
      <c r="AM15" s="159"/>
      <c r="AN15" s="159"/>
      <c r="AO15" s="159"/>
      <c r="AP15" s="159"/>
      <c r="AQ15" s="159"/>
      <c r="AR15" s="159"/>
      <c r="AS15" s="159"/>
      <c r="AT15" s="159"/>
      <c r="AU15" s="159"/>
      <c r="AV15" s="159"/>
      <c r="AW15" s="159"/>
    </row>
    <row r="16" spans="1:49" ht="18" customHeight="1">
      <c r="A16" s="158"/>
      <c r="B16" s="159"/>
      <c r="C16" s="308"/>
      <c r="D16" s="308"/>
      <c r="E16" s="308"/>
      <c r="F16" s="308"/>
      <c r="G16" s="159"/>
      <c r="H16" s="160"/>
      <c r="I16" s="145"/>
      <c r="J16" s="145"/>
      <c r="K16" s="145"/>
      <c r="L16" s="145"/>
      <c r="M16" s="145"/>
      <c r="N16" s="145"/>
      <c r="O16" s="145"/>
      <c r="P16" s="145"/>
      <c r="Q16" s="145"/>
      <c r="R16" s="145"/>
      <c r="S16" s="145"/>
      <c r="T16" s="145"/>
      <c r="U16" s="145"/>
      <c r="V16" s="145"/>
      <c r="W16" s="145"/>
      <c r="X16" s="159"/>
      <c r="Y16" s="159"/>
      <c r="Z16" s="159"/>
      <c r="AA16" s="159"/>
      <c r="AB16" s="159"/>
      <c r="AC16" s="158"/>
      <c r="AE16" s="159"/>
      <c r="AF16" s="159"/>
      <c r="AG16" s="159"/>
      <c r="AH16" s="159"/>
      <c r="AI16" s="159"/>
      <c r="AJ16" s="159"/>
      <c r="AK16" s="159"/>
      <c r="AL16" s="159"/>
      <c r="AM16" s="159"/>
      <c r="AN16" s="159"/>
      <c r="AO16" s="159"/>
      <c r="AP16" s="159"/>
      <c r="AQ16" s="159"/>
      <c r="AR16" s="159"/>
      <c r="AS16" s="159"/>
      <c r="AT16" s="159"/>
      <c r="AU16" s="159"/>
      <c r="AV16" s="159"/>
      <c r="AW16" s="159"/>
    </row>
    <row r="17" spans="1:48" ht="18" customHeight="1">
      <c r="A17" s="144"/>
      <c r="B17" s="144"/>
      <c r="C17" s="308" t="s">
        <v>605</v>
      </c>
      <c r="D17" s="308"/>
      <c r="E17" s="308"/>
      <c r="F17" s="308"/>
      <c r="G17" s="159"/>
      <c r="H17" s="160" t="s">
        <v>599</v>
      </c>
      <c r="I17" s="315"/>
      <c r="J17" s="315"/>
      <c r="K17" s="204" t="s">
        <v>596</v>
      </c>
      <c r="L17" s="206"/>
      <c r="M17" s="204" t="s">
        <v>597</v>
      </c>
      <c r="N17" s="206"/>
      <c r="O17" s="204" t="s">
        <v>598</v>
      </c>
      <c r="P17" s="157" t="s">
        <v>606</v>
      </c>
      <c r="Q17" s="206"/>
      <c r="R17" s="157" t="s">
        <v>607</v>
      </c>
      <c r="S17" s="157"/>
      <c r="T17" s="145"/>
      <c r="U17" s="145"/>
      <c r="V17" s="145"/>
      <c r="W17" s="145"/>
      <c r="X17" s="144"/>
      <c r="Y17" s="144"/>
      <c r="Z17" s="144"/>
      <c r="AA17" s="145"/>
      <c r="AB17" s="144"/>
      <c r="AC17" s="144"/>
      <c r="AE17" s="166"/>
      <c r="AF17" s="166"/>
      <c r="AG17" s="166"/>
      <c r="AH17" s="166"/>
      <c r="AI17" s="166"/>
      <c r="AJ17" s="166"/>
      <c r="AK17" s="166"/>
      <c r="AL17" s="166"/>
      <c r="AM17" s="166"/>
      <c r="AN17" s="166"/>
      <c r="AO17" s="166"/>
      <c r="AP17" s="166"/>
      <c r="AQ17" s="166"/>
      <c r="AR17" s="166"/>
      <c r="AS17" s="166"/>
      <c r="AT17" s="166"/>
      <c r="AU17" s="166"/>
      <c r="AV17" s="166"/>
    </row>
    <row r="18" spans="1:48" ht="18" customHeight="1">
      <c r="A18" s="144"/>
      <c r="B18" s="144"/>
      <c r="C18" s="159"/>
      <c r="D18" s="159"/>
      <c r="E18" s="159"/>
      <c r="F18" s="159"/>
      <c r="G18" s="159"/>
      <c r="H18" s="160"/>
      <c r="I18" s="167"/>
      <c r="J18" s="159"/>
      <c r="K18" s="159"/>
      <c r="L18" s="159"/>
      <c r="M18" s="159"/>
      <c r="N18" s="159"/>
      <c r="O18" s="159"/>
      <c r="P18" s="159"/>
      <c r="Q18" s="159"/>
      <c r="R18" s="159"/>
      <c r="S18" s="159"/>
      <c r="T18" s="159"/>
      <c r="U18" s="159"/>
      <c r="V18" s="159"/>
      <c r="W18" s="159"/>
      <c r="X18" s="144"/>
      <c r="Y18" s="144"/>
      <c r="Z18" s="144"/>
      <c r="AA18" s="145"/>
      <c r="AB18" s="144"/>
      <c r="AC18" s="144"/>
    </row>
    <row r="19" spans="1:48" ht="18" customHeight="1">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204"/>
      <c r="AB19" s="168"/>
      <c r="AC19" s="168"/>
    </row>
    <row r="20" spans="1:48" ht="18" customHeight="1">
      <c r="A20" s="144"/>
      <c r="B20" s="144"/>
      <c r="C20" s="314" t="s">
        <v>630</v>
      </c>
      <c r="D20" s="314"/>
      <c r="E20" s="314"/>
      <c r="F20" s="314"/>
      <c r="G20" s="314"/>
      <c r="H20" s="314"/>
      <c r="I20" s="314"/>
      <c r="J20" s="314"/>
      <c r="K20" s="314"/>
      <c r="L20" s="314"/>
      <c r="M20" s="314"/>
      <c r="N20" s="314"/>
      <c r="O20" s="314"/>
      <c r="P20" s="314"/>
      <c r="Q20" s="314"/>
      <c r="R20" s="314"/>
      <c r="S20" s="314"/>
      <c r="T20" s="314"/>
      <c r="U20" s="314"/>
      <c r="V20" s="314"/>
      <c r="W20" s="314"/>
      <c r="X20" s="314"/>
      <c r="Y20" s="314"/>
      <c r="Z20" s="144"/>
      <c r="AA20" s="145"/>
      <c r="AB20" s="144"/>
      <c r="AC20" s="144"/>
    </row>
    <row r="21" spans="1:48" ht="18" customHeight="1">
      <c r="A21" s="144"/>
      <c r="B21" s="144"/>
      <c r="C21" s="314" t="s">
        <v>631</v>
      </c>
      <c r="D21" s="314"/>
      <c r="E21" s="314"/>
      <c r="F21" s="314"/>
      <c r="G21" s="314"/>
      <c r="H21" s="314"/>
      <c r="I21" s="314"/>
      <c r="J21" s="314"/>
      <c r="K21" s="314"/>
      <c r="L21" s="314"/>
      <c r="M21" s="314"/>
      <c r="N21" s="314"/>
      <c r="O21" s="314"/>
      <c r="P21" s="314"/>
      <c r="Q21" s="314"/>
      <c r="R21" s="314"/>
      <c r="S21" s="314"/>
      <c r="T21" s="314"/>
      <c r="U21" s="314"/>
      <c r="V21" s="314"/>
      <c r="W21" s="314"/>
      <c r="X21" s="314"/>
      <c r="Y21" s="314"/>
      <c r="Z21" s="145"/>
      <c r="AA21" s="145"/>
      <c r="AB21" s="144"/>
      <c r="AC21" s="144"/>
    </row>
    <row r="22" spans="1:48" ht="18" customHeight="1">
      <c r="A22" s="145"/>
      <c r="B22" s="145"/>
      <c r="C22" s="210" t="s">
        <v>632</v>
      </c>
      <c r="D22" s="210"/>
      <c r="E22" s="210"/>
      <c r="F22" s="210"/>
      <c r="G22" s="210"/>
      <c r="H22" s="210"/>
      <c r="I22" s="210"/>
      <c r="J22" s="210"/>
      <c r="K22" s="210"/>
      <c r="L22" s="210"/>
      <c r="M22" s="210"/>
      <c r="N22" s="210"/>
      <c r="O22" s="210"/>
      <c r="P22" s="210"/>
      <c r="Q22" s="210"/>
      <c r="R22" s="210"/>
      <c r="S22" s="210"/>
      <c r="T22" s="210"/>
      <c r="U22" s="210"/>
      <c r="V22" s="210"/>
      <c r="W22" s="210"/>
      <c r="X22" s="161"/>
      <c r="Y22" s="161"/>
      <c r="Z22" s="145"/>
      <c r="AA22" s="145"/>
      <c r="AB22" s="144"/>
      <c r="AC22" s="144"/>
    </row>
    <row r="23" spans="1:48" ht="18" customHeight="1">
      <c r="A23" s="145"/>
      <c r="B23" s="145"/>
      <c r="C23" s="161" t="s">
        <v>612</v>
      </c>
      <c r="D23" s="169"/>
      <c r="E23" s="169"/>
      <c r="F23" s="169"/>
      <c r="G23" s="169"/>
      <c r="H23" s="169"/>
      <c r="I23" s="161"/>
      <c r="J23" s="170"/>
      <c r="K23" s="170"/>
      <c r="L23" s="170"/>
      <c r="M23" s="170"/>
      <c r="N23" s="170"/>
      <c r="O23" s="170"/>
      <c r="P23" s="170"/>
      <c r="Q23" s="170"/>
      <c r="R23" s="170"/>
      <c r="S23" s="170"/>
      <c r="T23" s="170"/>
      <c r="U23" s="170"/>
      <c r="V23" s="161"/>
      <c r="W23" s="161"/>
      <c r="X23" s="161"/>
      <c r="Y23" s="161"/>
      <c r="Z23" s="145"/>
      <c r="AA23" s="145"/>
      <c r="AB23" s="144"/>
      <c r="AC23" s="144"/>
    </row>
    <row r="24" spans="1:48" ht="9" customHeight="1">
      <c r="A24" s="145"/>
      <c r="B24" s="145"/>
      <c r="C24" s="161"/>
      <c r="D24" s="169"/>
      <c r="E24" s="169"/>
      <c r="F24" s="169"/>
      <c r="G24" s="169"/>
      <c r="H24" s="169"/>
      <c r="I24" s="161"/>
      <c r="J24" s="170"/>
      <c r="K24" s="170"/>
      <c r="L24" s="170"/>
      <c r="M24" s="170"/>
      <c r="N24" s="170"/>
      <c r="O24" s="170"/>
      <c r="P24" s="170"/>
      <c r="Q24" s="170"/>
      <c r="R24" s="170"/>
      <c r="S24" s="170"/>
      <c r="T24" s="170"/>
      <c r="U24" s="170"/>
      <c r="V24" s="161"/>
      <c r="W24" s="161"/>
      <c r="X24" s="161"/>
      <c r="Y24" s="161"/>
      <c r="Z24" s="145"/>
      <c r="AA24" s="145"/>
      <c r="AB24" s="144"/>
      <c r="AC24" s="144"/>
    </row>
    <row r="25" spans="1:48" ht="18" customHeight="1">
      <c r="A25" s="145"/>
      <c r="B25" s="145"/>
      <c r="C25" s="161"/>
      <c r="D25" s="169"/>
      <c r="E25" s="211" t="s">
        <v>613</v>
      </c>
      <c r="F25" s="169" t="s">
        <v>614</v>
      </c>
      <c r="G25" s="169"/>
      <c r="H25" s="169"/>
      <c r="I25" s="161"/>
      <c r="J25" s="161"/>
      <c r="K25" s="161"/>
      <c r="L25" s="161"/>
      <c r="M25" s="161"/>
      <c r="N25" s="161"/>
      <c r="O25" s="161"/>
      <c r="P25" s="161"/>
      <c r="Q25" s="161"/>
      <c r="R25" s="161"/>
      <c r="S25" s="161"/>
      <c r="T25" s="161"/>
      <c r="U25" s="161"/>
      <c r="V25" s="161"/>
      <c r="W25" s="161"/>
      <c r="X25" s="161"/>
      <c r="Y25" s="161"/>
      <c r="Z25" s="145"/>
      <c r="AA25" s="145"/>
      <c r="AB25" s="144"/>
      <c r="AC25" s="144"/>
    </row>
    <row r="26" spans="1:48" ht="18" customHeight="1">
      <c r="A26" s="145"/>
      <c r="B26" s="145"/>
      <c r="C26" s="161"/>
      <c r="D26" s="169"/>
      <c r="E26" s="211" t="s">
        <v>615</v>
      </c>
      <c r="F26" s="169" t="s">
        <v>616</v>
      </c>
      <c r="G26" s="169"/>
      <c r="H26" s="169"/>
      <c r="I26" s="161"/>
      <c r="J26" s="161"/>
      <c r="K26" s="161"/>
      <c r="L26" s="161"/>
      <c r="M26" s="161"/>
      <c r="N26" s="161"/>
      <c r="O26" s="161"/>
      <c r="P26" s="161"/>
      <c r="Q26" s="161"/>
      <c r="R26" s="161"/>
      <c r="S26" s="161"/>
      <c r="T26" s="161"/>
      <c r="U26" s="161"/>
      <c r="V26" s="161"/>
      <c r="W26" s="161"/>
      <c r="X26" s="161"/>
      <c r="Y26" s="161"/>
      <c r="Z26" s="145"/>
      <c r="AA26" s="145"/>
      <c r="AB26" s="144"/>
      <c r="AC26" s="144"/>
    </row>
    <row r="27" spans="1:48" ht="18" customHeight="1">
      <c r="A27" s="145"/>
      <c r="B27" s="145"/>
      <c r="C27" s="161"/>
      <c r="D27" s="169"/>
      <c r="E27" s="211" t="s">
        <v>617</v>
      </c>
      <c r="F27" s="169" t="s">
        <v>618</v>
      </c>
      <c r="G27" s="169"/>
      <c r="H27" s="169"/>
      <c r="I27" s="161"/>
      <c r="J27" s="212"/>
      <c r="K27" s="169"/>
      <c r="L27" s="169"/>
      <c r="M27" s="169"/>
      <c r="N27" s="169"/>
      <c r="O27" s="169"/>
      <c r="P27" s="169"/>
      <c r="Q27" s="169"/>
      <c r="R27" s="169"/>
      <c r="S27" s="169"/>
      <c r="T27" s="169"/>
      <c r="U27" s="169"/>
      <c r="V27" s="169"/>
      <c r="W27" s="169"/>
      <c r="X27" s="169"/>
      <c r="Y27" s="169"/>
      <c r="Z27" s="145"/>
      <c r="AA27" s="145"/>
      <c r="AB27" s="144"/>
      <c r="AC27" s="144"/>
    </row>
    <row r="28" spans="1:48" ht="18" customHeight="1">
      <c r="A28" s="145"/>
      <c r="B28" s="145"/>
      <c r="C28" s="161"/>
      <c r="D28" s="161"/>
      <c r="E28" s="211" t="s">
        <v>619</v>
      </c>
      <c r="F28" s="169" t="s">
        <v>620</v>
      </c>
      <c r="G28" s="169"/>
      <c r="H28" s="161"/>
      <c r="I28" s="161"/>
      <c r="J28" s="212"/>
      <c r="K28" s="169"/>
      <c r="L28" s="169"/>
      <c r="M28" s="169"/>
      <c r="N28" s="169"/>
      <c r="O28" s="169"/>
      <c r="P28" s="169"/>
      <c r="Q28" s="169"/>
      <c r="R28" s="169"/>
      <c r="S28" s="169"/>
      <c r="T28" s="169"/>
      <c r="U28" s="169"/>
      <c r="V28" s="169"/>
      <c r="W28" s="169"/>
      <c r="X28" s="169"/>
      <c r="Y28" s="169"/>
      <c r="Z28" s="145"/>
      <c r="AA28" s="145"/>
      <c r="AB28" s="144"/>
      <c r="AC28" s="144"/>
    </row>
    <row r="29" spans="1:48" ht="18" customHeight="1">
      <c r="A29" s="145"/>
      <c r="B29" s="145"/>
      <c r="C29" s="161"/>
      <c r="D29" s="161"/>
      <c r="E29" s="211" t="s">
        <v>621</v>
      </c>
      <c r="F29" s="169" t="s">
        <v>622</v>
      </c>
      <c r="G29" s="169"/>
      <c r="H29" s="161"/>
      <c r="I29" s="161"/>
      <c r="J29" s="212"/>
      <c r="K29" s="169"/>
      <c r="L29" s="169"/>
      <c r="M29" s="169"/>
      <c r="N29" s="169"/>
      <c r="O29" s="169"/>
      <c r="P29" s="169"/>
      <c r="Q29" s="169"/>
      <c r="R29" s="169"/>
      <c r="S29" s="169"/>
      <c r="T29" s="169"/>
      <c r="U29" s="169"/>
      <c r="V29" s="169"/>
      <c r="W29" s="169"/>
      <c r="X29" s="169"/>
      <c r="Y29" s="169"/>
      <c r="Z29" s="145"/>
      <c r="AA29" s="145"/>
      <c r="AB29" s="144"/>
      <c r="AC29" s="144"/>
    </row>
    <row r="30" spans="1:48" ht="18" customHeight="1">
      <c r="A30" s="145"/>
      <c r="B30" s="145"/>
      <c r="C30" s="145"/>
      <c r="E30" s="171"/>
      <c r="F30" s="159"/>
      <c r="G30" s="159"/>
      <c r="H30" s="145"/>
      <c r="I30" s="145"/>
      <c r="J30" s="167"/>
      <c r="K30" s="159"/>
      <c r="L30" s="159"/>
      <c r="M30" s="159"/>
      <c r="N30" s="159"/>
      <c r="O30" s="159"/>
      <c r="P30" s="159"/>
      <c r="Q30" s="159"/>
      <c r="R30" s="159"/>
      <c r="S30" s="159"/>
      <c r="T30" s="159"/>
      <c r="U30" s="159"/>
      <c r="V30" s="159"/>
      <c r="W30" s="159"/>
      <c r="X30" s="159"/>
      <c r="Y30" s="159"/>
      <c r="Z30" s="145"/>
      <c r="AA30" s="145"/>
      <c r="AB30" s="144"/>
      <c r="AC30" s="144"/>
    </row>
    <row r="31" spans="1:48" ht="18" customHeight="1">
      <c r="A31" s="145"/>
      <c r="B31" s="145"/>
      <c r="C31" s="145"/>
      <c r="D31" s="145"/>
      <c r="E31" s="171"/>
      <c r="F31" s="159"/>
      <c r="G31" s="159"/>
      <c r="H31" s="145"/>
      <c r="I31" s="145"/>
      <c r="J31" s="167"/>
      <c r="K31" s="159"/>
      <c r="L31" s="159"/>
      <c r="M31" s="159"/>
      <c r="N31" s="159"/>
      <c r="O31" s="159"/>
      <c r="P31" s="159"/>
      <c r="Q31" s="159"/>
      <c r="R31" s="159"/>
      <c r="S31" s="159"/>
      <c r="T31" s="159"/>
      <c r="U31" s="159"/>
      <c r="V31" s="159"/>
      <c r="W31" s="159"/>
      <c r="X31" s="159"/>
      <c r="Y31" s="159"/>
      <c r="Z31" s="145"/>
      <c r="AA31" s="145"/>
      <c r="AB31" s="144"/>
      <c r="AC31" s="144"/>
    </row>
    <row r="32" spans="1:48" ht="18" customHeight="1">
      <c r="A32" s="145"/>
      <c r="B32" s="145"/>
      <c r="C32" s="145"/>
      <c r="D32" s="159" t="s">
        <v>633</v>
      </c>
      <c r="E32" s="171"/>
      <c r="F32" s="159"/>
      <c r="G32" s="159"/>
      <c r="H32" s="159"/>
      <c r="I32" s="172"/>
      <c r="J32" s="173"/>
      <c r="K32" s="172"/>
      <c r="L32" s="172"/>
      <c r="M32" s="172"/>
      <c r="N32" s="172"/>
      <c r="O32" s="172"/>
      <c r="P32" s="172"/>
      <c r="Q32" s="172"/>
      <c r="R32" s="172"/>
      <c r="S32" s="172"/>
      <c r="T32" s="172"/>
      <c r="U32" s="172"/>
      <c r="V32" s="172"/>
      <c r="W32" s="172"/>
      <c r="X32" s="172"/>
      <c r="Y32" s="172"/>
      <c r="Z32" s="145"/>
      <c r="AA32" s="145" t="str">
        <f>(表紙!I27)&amp;""</f>
        <v/>
      </c>
      <c r="AB32" s="144"/>
      <c r="AC32" s="144"/>
    </row>
    <row r="33" spans="1:29" ht="18" customHeight="1">
      <c r="A33" s="145"/>
      <c r="B33" s="145"/>
      <c r="C33" s="145"/>
      <c r="D33" s="159"/>
      <c r="E33" s="159"/>
      <c r="F33" s="167"/>
      <c r="G33" s="159"/>
      <c r="H33" s="159"/>
      <c r="I33" s="172"/>
      <c r="J33" s="172"/>
      <c r="K33" s="172"/>
      <c r="L33" s="172"/>
      <c r="M33" s="172"/>
      <c r="N33" s="172"/>
      <c r="O33" s="172"/>
      <c r="P33" s="172"/>
      <c r="Q33" s="172"/>
      <c r="R33" s="172"/>
      <c r="S33" s="172"/>
      <c r="T33" s="172"/>
      <c r="U33" s="172"/>
      <c r="V33" s="172"/>
      <c r="W33" s="172"/>
      <c r="X33" s="172"/>
      <c r="Y33" s="174"/>
      <c r="Z33" s="145"/>
      <c r="AA33" s="145"/>
      <c r="AB33" s="144"/>
      <c r="AC33" s="144"/>
    </row>
    <row r="34" spans="1:29" ht="18" customHeight="1">
      <c r="A34" s="145"/>
      <c r="B34" s="145"/>
      <c r="C34" s="145"/>
      <c r="D34" s="159"/>
      <c r="E34" s="159"/>
      <c r="F34" s="167"/>
      <c r="G34" s="159"/>
      <c r="H34" s="159"/>
      <c r="I34" s="172"/>
      <c r="J34" s="172"/>
      <c r="K34" s="172"/>
      <c r="L34" s="172"/>
      <c r="M34" s="172"/>
      <c r="N34" s="172"/>
      <c r="O34" s="172"/>
      <c r="P34" s="172"/>
      <c r="Q34" s="172"/>
      <c r="R34" s="172"/>
      <c r="S34" s="172"/>
      <c r="T34" s="172"/>
      <c r="U34" s="172"/>
      <c r="V34" s="172"/>
      <c r="W34" s="172"/>
      <c r="X34" s="172"/>
      <c r="Y34" s="174"/>
      <c r="Z34" s="145"/>
      <c r="AA34" s="145"/>
      <c r="AB34" s="144"/>
      <c r="AC34" s="144"/>
    </row>
    <row r="35" spans="1:29" ht="18" customHeight="1">
      <c r="A35" s="145"/>
      <c r="B35" s="145"/>
      <c r="C35" s="145"/>
      <c r="D35" s="159"/>
      <c r="E35" s="159"/>
      <c r="F35" s="167"/>
      <c r="G35" s="159"/>
      <c r="H35" s="159"/>
      <c r="I35" s="172"/>
      <c r="J35" s="172"/>
      <c r="K35" s="172"/>
      <c r="L35" s="172"/>
      <c r="M35" s="172"/>
      <c r="N35" s="172"/>
      <c r="O35" s="172"/>
      <c r="P35" s="172"/>
      <c r="Q35" s="172"/>
      <c r="R35" s="172"/>
      <c r="S35" s="172"/>
      <c r="T35" s="172"/>
      <c r="U35" s="172"/>
      <c r="V35" s="172"/>
      <c r="W35" s="172"/>
      <c r="X35" s="172"/>
      <c r="Y35" s="174"/>
      <c r="Z35" s="145"/>
      <c r="AA35" s="145"/>
      <c r="AB35" s="144"/>
      <c r="AC35" s="144"/>
    </row>
    <row r="36" spans="1:29" ht="18" customHeight="1">
      <c r="A36" s="145"/>
      <c r="B36" s="145"/>
      <c r="C36" s="145"/>
      <c r="D36" s="175"/>
      <c r="E36" s="159"/>
      <c r="F36" s="167"/>
      <c r="G36" s="159"/>
      <c r="H36" s="159"/>
      <c r="I36" s="172"/>
      <c r="J36" s="172"/>
      <c r="K36" s="172"/>
      <c r="L36" s="172"/>
      <c r="M36" s="172"/>
      <c r="N36" s="172"/>
      <c r="O36" s="172"/>
      <c r="P36" s="172"/>
      <c r="Q36" s="172"/>
      <c r="R36" s="172"/>
      <c r="S36" s="172"/>
      <c r="T36" s="172"/>
      <c r="U36" s="172"/>
      <c r="V36" s="172"/>
      <c r="W36" s="172"/>
      <c r="X36" s="172"/>
      <c r="Y36" s="174"/>
      <c r="Z36" s="145"/>
      <c r="AA36" s="145"/>
      <c r="AB36" s="144"/>
      <c r="AC36" s="144"/>
    </row>
    <row r="37" spans="1:29" ht="18" customHeight="1">
      <c r="A37" s="145"/>
      <c r="B37" s="145"/>
      <c r="C37" s="145"/>
      <c r="D37" s="159"/>
      <c r="E37" s="159"/>
      <c r="F37" s="159"/>
      <c r="G37" s="159"/>
      <c r="H37" s="159"/>
      <c r="I37" s="172"/>
      <c r="J37" s="172"/>
      <c r="K37" s="172"/>
      <c r="L37" s="172"/>
      <c r="M37" s="172"/>
      <c r="N37" s="172"/>
      <c r="O37" s="172"/>
      <c r="P37" s="172"/>
      <c r="Q37" s="172"/>
      <c r="R37" s="172"/>
      <c r="S37" s="172"/>
      <c r="T37" s="172"/>
      <c r="U37" s="172"/>
      <c r="V37" s="172"/>
      <c r="W37" s="172"/>
      <c r="X37" s="172"/>
      <c r="Y37" s="174"/>
      <c r="Z37" s="145"/>
      <c r="AA37" s="145"/>
      <c r="AB37" s="144"/>
      <c r="AC37" s="144"/>
    </row>
    <row r="38" spans="1:29" ht="18" customHeight="1">
      <c r="A38" s="145"/>
      <c r="B38" s="145"/>
      <c r="C38" s="145"/>
      <c r="D38" s="176"/>
      <c r="E38" s="159"/>
      <c r="F38" s="159"/>
      <c r="G38" s="159"/>
      <c r="H38" s="159"/>
      <c r="I38" s="172"/>
      <c r="J38" s="172"/>
      <c r="K38" s="172"/>
      <c r="L38" s="172"/>
      <c r="M38" s="172"/>
      <c r="N38" s="172"/>
      <c r="O38" s="172"/>
      <c r="P38" s="172"/>
      <c r="Q38" s="172"/>
      <c r="R38" s="172"/>
      <c r="S38" s="172"/>
      <c r="T38" s="172"/>
      <c r="U38" s="172"/>
      <c r="V38" s="172"/>
      <c r="W38" s="172"/>
      <c r="X38" s="172"/>
      <c r="Y38" s="174"/>
      <c r="Z38" s="145"/>
      <c r="AA38" s="145"/>
      <c r="AB38" s="144"/>
      <c r="AC38" s="144"/>
    </row>
    <row r="39" spans="1:29" ht="18" customHeight="1">
      <c r="A39" s="145"/>
      <c r="B39" s="145"/>
      <c r="C39" s="145"/>
      <c r="D39" s="159" t="s">
        <v>624</v>
      </c>
      <c r="E39" s="159"/>
      <c r="F39" s="159"/>
      <c r="G39" s="159"/>
      <c r="H39" s="159"/>
      <c r="I39" s="172"/>
      <c r="J39" s="172"/>
      <c r="K39" s="172"/>
      <c r="L39" s="172"/>
      <c r="M39" s="172"/>
      <c r="N39" s="172"/>
      <c r="O39" s="172"/>
      <c r="P39" s="172"/>
      <c r="Q39" s="172"/>
      <c r="R39" s="172"/>
      <c r="S39" s="172"/>
      <c r="T39" s="172"/>
      <c r="U39" s="172"/>
      <c r="V39" s="172"/>
      <c r="W39" s="172"/>
      <c r="X39" s="172"/>
      <c r="Y39" s="174"/>
      <c r="Z39" s="145"/>
      <c r="AA39" s="145" t="str">
        <f>(表紙!I28)&amp;""</f>
        <v/>
      </c>
      <c r="AB39" s="144"/>
      <c r="AC39" s="144"/>
    </row>
    <row r="40" spans="1:29" ht="18" customHeight="1">
      <c r="A40" s="145"/>
      <c r="B40" s="145"/>
      <c r="C40" s="145"/>
      <c r="D40" s="159"/>
      <c r="E40" s="159"/>
      <c r="F40" s="159"/>
      <c r="G40" s="159"/>
      <c r="H40" s="159"/>
      <c r="I40" s="172"/>
      <c r="J40" s="172"/>
      <c r="K40" s="172"/>
      <c r="L40" s="172"/>
      <c r="M40" s="172"/>
      <c r="N40" s="172"/>
      <c r="O40" s="172"/>
      <c r="P40" s="172"/>
      <c r="Q40" s="172"/>
      <c r="R40" s="172"/>
      <c r="S40" s="172"/>
      <c r="T40" s="172"/>
      <c r="U40" s="172"/>
      <c r="V40" s="172"/>
      <c r="W40" s="172"/>
      <c r="X40" s="172"/>
      <c r="Y40" s="174"/>
      <c r="Z40" s="145"/>
      <c r="AA40" s="145"/>
      <c r="AB40" s="144"/>
      <c r="AC40" s="144"/>
    </row>
    <row r="41" spans="1:29" ht="18" customHeight="1">
      <c r="A41" s="145"/>
      <c r="B41" s="145"/>
      <c r="C41" s="145"/>
      <c r="D41" s="159"/>
      <c r="E41" s="159"/>
      <c r="F41" s="159"/>
      <c r="G41" s="159"/>
      <c r="H41" s="159"/>
      <c r="I41" s="172"/>
      <c r="J41" s="172"/>
      <c r="K41" s="172"/>
      <c r="L41" s="172"/>
      <c r="M41" s="172"/>
      <c r="N41" s="172"/>
      <c r="O41" s="172"/>
      <c r="P41" s="172"/>
      <c r="Q41" s="172"/>
      <c r="R41" s="172"/>
      <c r="S41" s="172"/>
      <c r="T41" s="172"/>
      <c r="U41" s="172"/>
      <c r="V41" s="172"/>
      <c r="W41" s="172"/>
      <c r="X41" s="172"/>
      <c r="Y41" s="174"/>
      <c r="Z41" s="145"/>
      <c r="AA41" s="145"/>
      <c r="AB41" s="144"/>
      <c r="AC41" s="144"/>
    </row>
    <row r="42" spans="1:29" ht="18" customHeight="1">
      <c r="A42" s="145"/>
      <c r="B42" s="145"/>
      <c r="C42" s="145"/>
      <c r="D42" s="159"/>
      <c r="E42" s="159"/>
      <c r="F42" s="159"/>
      <c r="G42" s="159"/>
      <c r="H42" s="159"/>
      <c r="I42" s="172"/>
      <c r="J42" s="172"/>
      <c r="K42" s="172"/>
      <c r="L42" s="172"/>
      <c r="M42" s="172"/>
      <c r="N42" s="172"/>
      <c r="O42" s="172"/>
      <c r="P42" s="172"/>
      <c r="Q42" s="172"/>
      <c r="R42" s="172"/>
      <c r="S42" s="172"/>
      <c r="T42" s="172"/>
      <c r="U42" s="172"/>
      <c r="V42" s="172"/>
      <c r="W42" s="172"/>
      <c r="X42" s="172"/>
      <c r="Y42" s="174"/>
      <c r="Z42" s="145"/>
      <c r="AA42" s="145"/>
      <c r="AB42" s="144"/>
      <c r="AC42" s="144"/>
    </row>
    <row r="43" spans="1:29" ht="18" customHeight="1">
      <c r="A43" s="145"/>
      <c r="B43" s="145"/>
      <c r="C43" s="145"/>
      <c r="D43" s="159"/>
      <c r="E43" s="159"/>
      <c r="F43" s="159"/>
      <c r="G43" s="159"/>
      <c r="H43" s="159"/>
      <c r="I43" s="172"/>
      <c r="J43" s="172"/>
      <c r="K43" s="172"/>
      <c r="L43" s="172"/>
      <c r="M43" s="172"/>
      <c r="N43" s="172"/>
      <c r="O43" s="172"/>
      <c r="P43" s="172"/>
      <c r="Q43" s="172"/>
      <c r="R43" s="172"/>
      <c r="S43" s="172"/>
      <c r="T43" s="172"/>
      <c r="U43" s="172"/>
      <c r="V43" s="172"/>
      <c r="W43" s="172"/>
      <c r="X43" s="172"/>
      <c r="Y43" s="174"/>
      <c r="Z43" s="145"/>
      <c r="AA43" s="145"/>
      <c r="AB43" s="144"/>
      <c r="AC43" s="144"/>
    </row>
    <row r="44" spans="1:29" ht="18" customHeight="1">
      <c r="A44" s="145"/>
      <c r="B44" s="145"/>
      <c r="C44" s="145"/>
      <c r="D44" s="159"/>
      <c r="E44" s="159"/>
      <c r="F44" s="159"/>
      <c r="G44" s="159"/>
      <c r="H44" s="159"/>
      <c r="I44" s="172"/>
      <c r="J44" s="172"/>
      <c r="K44" s="172"/>
      <c r="L44" s="172"/>
      <c r="M44" s="172"/>
      <c r="N44" s="172"/>
      <c r="O44" s="172"/>
      <c r="P44" s="172"/>
      <c r="Q44" s="172"/>
      <c r="R44" s="172"/>
      <c r="S44" s="172"/>
      <c r="T44" s="172"/>
      <c r="U44" s="172"/>
      <c r="V44" s="172"/>
      <c r="W44" s="172"/>
      <c r="X44" s="172"/>
      <c r="Y44" s="174"/>
      <c r="Z44" s="145"/>
      <c r="AA44" s="145"/>
      <c r="AB44" s="144"/>
      <c r="AC44" s="144"/>
    </row>
    <row r="45" spans="1:29" ht="18" customHeight="1">
      <c r="A45" s="145"/>
      <c r="B45" s="145"/>
      <c r="C45" s="145"/>
      <c r="D45" s="159"/>
      <c r="E45" s="159"/>
      <c r="F45" s="159"/>
      <c r="G45" s="159"/>
      <c r="H45" s="159"/>
      <c r="I45" s="172"/>
      <c r="J45" s="172"/>
      <c r="K45" s="172"/>
      <c r="L45" s="172"/>
      <c r="M45" s="172"/>
      <c r="N45" s="172"/>
      <c r="O45" s="172"/>
      <c r="P45" s="172"/>
      <c r="Q45" s="172"/>
      <c r="R45" s="172"/>
      <c r="S45" s="172"/>
      <c r="T45" s="172"/>
      <c r="U45" s="172"/>
      <c r="V45" s="172"/>
      <c r="W45" s="172"/>
      <c r="X45" s="172"/>
      <c r="Y45" s="174"/>
      <c r="Z45" s="145"/>
      <c r="AA45" s="145"/>
      <c r="AB45" s="144"/>
      <c r="AC45" s="144"/>
    </row>
    <row r="46" spans="1:29" ht="18" customHeight="1">
      <c r="A46" s="145"/>
      <c r="B46" s="145"/>
      <c r="C46" s="145"/>
      <c r="D46" s="159" t="s">
        <v>625</v>
      </c>
      <c r="E46" s="159"/>
      <c r="F46" s="159"/>
      <c r="G46" s="159"/>
      <c r="H46" s="159"/>
      <c r="I46" s="208" t="s">
        <v>634</v>
      </c>
      <c r="J46" s="159"/>
      <c r="K46" s="159"/>
      <c r="L46" s="159"/>
      <c r="M46" s="159"/>
      <c r="N46" s="159"/>
      <c r="O46" s="159"/>
      <c r="P46" s="159"/>
      <c r="Q46" s="159"/>
      <c r="R46" s="159"/>
      <c r="S46" s="159"/>
      <c r="T46" s="159"/>
      <c r="U46" s="159"/>
      <c r="V46" s="159"/>
      <c r="Y46" s="145"/>
      <c r="Z46" s="145"/>
      <c r="AA46" s="145"/>
      <c r="AB46" s="144"/>
      <c r="AC46" s="144"/>
    </row>
    <row r="47" spans="1:29" ht="18" customHeight="1">
      <c r="A47" s="145"/>
      <c r="B47" s="145"/>
      <c r="D47" s="176"/>
      <c r="E47" s="176"/>
      <c r="F47" s="176"/>
      <c r="G47" s="176"/>
      <c r="H47" s="159"/>
      <c r="I47" s="208" t="s">
        <v>627</v>
      </c>
      <c r="J47" s="159"/>
      <c r="K47" s="159"/>
      <c r="L47" s="159"/>
      <c r="M47" s="159"/>
      <c r="N47" s="159"/>
      <c r="P47" s="177"/>
      <c r="Q47" s="177"/>
      <c r="R47" s="177"/>
      <c r="S47" s="177"/>
      <c r="T47" s="177"/>
      <c r="U47" s="177"/>
      <c r="V47" s="159"/>
      <c r="Y47" s="145"/>
      <c r="Z47" s="145"/>
      <c r="AA47" s="145"/>
      <c r="AB47" s="144"/>
      <c r="AC47" s="144"/>
    </row>
    <row r="48" spans="1:29" ht="18" customHeight="1">
      <c r="A48" s="145"/>
      <c r="B48" s="145"/>
      <c r="D48" s="176"/>
      <c r="E48" s="176"/>
      <c r="F48" s="176"/>
      <c r="G48" s="176"/>
      <c r="H48" s="159"/>
      <c r="I48" s="208" t="s">
        <v>628</v>
      </c>
      <c r="J48" s="159"/>
      <c r="K48" s="159"/>
      <c r="L48" s="159"/>
      <c r="M48" s="159"/>
      <c r="N48" s="159"/>
      <c r="O48" s="159"/>
      <c r="P48" s="159"/>
      <c r="Q48" s="159"/>
      <c r="R48" s="159"/>
      <c r="S48" s="159"/>
      <c r="T48" s="178"/>
      <c r="U48" s="159"/>
      <c r="V48" s="159"/>
      <c r="Y48" s="145"/>
      <c r="Z48" s="145"/>
      <c r="AA48" s="145"/>
      <c r="AB48" s="144"/>
      <c r="AC48" s="144"/>
    </row>
    <row r="49" spans="1:29" ht="18" customHeight="1">
      <c r="A49" s="145"/>
      <c r="B49" s="145"/>
      <c r="H49" s="145"/>
      <c r="I49" s="186" t="s">
        <v>629</v>
      </c>
      <c r="J49" s="145"/>
      <c r="K49" s="145"/>
      <c r="L49" s="145"/>
      <c r="M49" s="145"/>
      <c r="N49" s="145"/>
      <c r="O49" s="145"/>
      <c r="P49" s="145"/>
      <c r="Q49" s="145"/>
      <c r="R49" s="145"/>
      <c r="S49" s="145"/>
      <c r="T49" s="145"/>
      <c r="U49" s="145"/>
      <c r="V49" s="157"/>
      <c r="W49" s="145"/>
      <c r="X49" s="145"/>
      <c r="Y49" s="145"/>
      <c r="Z49" s="145"/>
      <c r="AA49" s="145"/>
      <c r="AB49" s="144"/>
      <c r="AC49" s="144"/>
    </row>
    <row r="50" spans="1:29" ht="13.5" customHeight="1">
      <c r="A50" s="145"/>
      <c r="B50" s="145"/>
      <c r="H50" s="145"/>
      <c r="I50" s="186"/>
      <c r="J50" s="145"/>
      <c r="K50" s="145"/>
      <c r="L50" s="145"/>
      <c r="M50" s="145"/>
      <c r="N50" s="145"/>
      <c r="O50" s="145"/>
      <c r="P50" s="145"/>
      <c r="Q50" s="145"/>
      <c r="R50" s="145"/>
      <c r="S50" s="145"/>
      <c r="T50" s="145"/>
      <c r="U50" s="145"/>
      <c r="V50" s="157"/>
      <c r="W50" s="145"/>
      <c r="X50" s="145"/>
      <c r="Y50" s="145"/>
      <c r="Z50" s="145"/>
      <c r="AA50" s="145"/>
      <c r="AB50" s="144"/>
      <c r="AC50" s="144"/>
    </row>
    <row r="51" spans="1:29">
      <c r="A51" s="187" t="s">
        <v>635</v>
      </c>
      <c r="B51" s="187"/>
      <c r="C51" s="187"/>
      <c r="D51" s="187"/>
      <c r="E51" s="144"/>
      <c r="F51" s="144"/>
      <c r="G51" s="144"/>
      <c r="H51" s="144"/>
      <c r="I51" s="144"/>
      <c r="J51" s="144"/>
      <c r="K51" s="144"/>
      <c r="L51" s="144"/>
      <c r="M51" s="144"/>
      <c r="N51" s="144"/>
      <c r="O51" s="144"/>
      <c r="P51" s="144"/>
      <c r="Q51" s="144"/>
      <c r="R51" s="144"/>
      <c r="S51" s="144"/>
      <c r="T51" s="144"/>
      <c r="U51" s="144"/>
      <c r="V51" s="144"/>
      <c r="W51" s="144"/>
      <c r="X51" s="144"/>
      <c r="Y51" s="144"/>
      <c r="Z51" s="144"/>
      <c r="AA51" s="145"/>
      <c r="AB51" s="144"/>
      <c r="AC51" s="144"/>
    </row>
    <row r="52" spans="1:29">
      <c r="A52" s="144"/>
      <c r="B52" s="144"/>
      <c r="C52" s="180"/>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5"/>
      <c r="AB52" s="144"/>
      <c r="AC52" s="144"/>
    </row>
    <row r="53" spans="1:29">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5"/>
      <c r="AB53" s="144"/>
      <c r="AC53" s="144"/>
    </row>
    <row r="54" spans="1:29">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5"/>
      <c r="AB54" s="144"/>
      <c r="AC54" s="144"/>
    </row>
    <row r="55" spans="1:29">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5"/>
      <c r="AB55" s="144"/>
      <c r="AC55" s="144"/>
    </row>
    <row r="56" spans="1:29">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5"/>
      <c r="AB56" s="144"/>
      <c r="AC56" s="144"/>
    </row>
    <row r="57" spans="1:29">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5"/>
      <c r="AB57" s="144"/>
      <c r="AC57" s="144"/>
    </row>
    <row r="58" spans="1:29">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5"/>
      <c r="AB58" s="144"/>
      <c r="AC58" s="144"/>
    </row>
    <row r="59" spans="1:29">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5"/>
      <c r="AB59" s="144"/>
      <c r="AC59" s="144"/>
    </row>
    <row r="60" spans="1:29">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5"/>
      <c r="AB60" s="144"/>
      <c r="AC60" s="144"/>
    </row>
    <row r="61" spans="1:29">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5"/>
      <c r="AB61" s="144"/>
      <c r="AC61" s="144"/>
    </row>
    <row r="62" spans="1:29">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5"/>
      <c r="AB62" s="144"/>
      <c r="AC62" s="144"/>
    </row>
    <row r="63" spans="1:29">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5"/>
      <c r="AB63" s="144"/>
      <c r="AC63" s="144"/>
    </row>
    <row r="64" spans="1:29">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5"/>
      <c r="AB64" s="144"/>
      <c r="AC64" s="144"/>
    </row>
    <row r="65" spans="1:29">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5"/>
      <c r="AB65" s="144"/>
      <c r="AC65" s="144"/>
    </row>
    <row r="66" spans="1:29">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5"/>
      <c r="AB66" s="144"/>
      <c r="AC66" s="144"/>
    </row>
    <row r="67" spans="1:29">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5"/>
      <c r="AB67" s="144"/>
      <c r="AC67" s="144"/>
    </row>
    <row r="68" spans="1:29">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5"/>
      <c r="AB68" s="144"/>
      <c r="AC68" s="144"/>
    </row>
    <row r="69" spans="1:29">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5"/>
      <c r="AB69" s="144"/>
      <c r="AC69" s="144"/>
    </row>
    <row r="70" spans="1:29">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5"/>
      <c r="AB70" s="144"/>
      <c r="AC70" s="144"/>
    </row>
    <row r="71" spans="1:29">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5"/>
      <c r="AB71" s="144"/>
      <c r="AC71" s="144"/>
    </row>
  </sheetData>
  <sheetProtection algorithmName="SHA-512" hashValue="ZFUo3TzDqATUthO/wxisjceqzbzW/V2SaKcILNUvfyi77pb5Ntefpu+TL4bF5f4SfuI8WD1t6d9D7pSdjVcVuQ==" saltValue="98mhfQebhJKjCYX+dPRV9w==" spinCount="100000" sheet="1" objects="1" scenarios="1" formatColumns="0" formatRows="0" insertColumns="0" insertRows="0" deleteColumns="0" deleteRows="0"/>
  <mergeCells count="14">
    <mergeCell ref="C21:Y21"/>
    <mergeCell ref="C13:F13"/>
    <mergeCell ref="C14:F14"/>
    <mergeCell ref="C15:F15"/>
    <mergeCell ref="C16:F16"/>
    <mergeCell ref="C17:F17"/>
    <mergeCell ref="C20:Y20"/>
    <mergeCell ref="I17:J17"/>
    <mergeCell ref="C12:F12"/>
    <mergeCell ref="A1:Z2"/>
    <mergeCell ref="V4:W4"/>
    <mergeCell ref="X4:Z4"/>
    <mergeCell ref="C11:F11"/>
    <mergeCell ref="T6:U6"/>
  </mergeCells>
  <phoneticPr fontId="3"/>
  <pageMargins left="0.78700000000000003" right="0.78700000000000003" top="0.72" bottom="0.33" header="0.51200000000000001" footer="0.38"/>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U64"/>
  <sheetViews>
    <sheetView view="pageBreakPreview" zoomScale="80" zoomScaleNormal="70" zoomScaleSheetLayoutView="80" workbookViewId="0">
      <selection activeCell="B23" sqref="B23:C23"/>
    </sheetView>
  </sheetViews>
  <sheetFormatPr defaultRowHeight="13.5"/>
  <cols>
    <col min="1" max="1" width="17.75" style="2" customWidth="1"/>
    <col min="2" max="2" width="4.875" style="2" customWidth="1"/>
    <col min="3" max="3" width="42.375" style="2" customWidth="1"/>
    <col min="4" max="4" width="6.75" style="2" customWidth="1"/>
    <col min="5" max="7" width="3.625" style="2" customWidth="1"/>
    <col min="8" max="8" width="3.125" style="2" customWidth="1"/>
    <col min="9" max="9" width="3.625" style="2" customWidth="1"/>
    <col min="10" max="10" width="5" style="2" customWidth="1"/>
    <col min="11" max="11" width="10.875" style="77" customWidth="1"/>
    <col min="12" max="12" width="9" style="77"/>
    <col min="13" max="13" width="35.5" style="77" bestFit="1" customWidth="1"/>
    <col min="14" max="21" width="9" style="77"/>
    <col min="22" max="16384" width="9" style="2"/>
  </cols>
  <sheetData>
    <row r="1" spans="1:13" ht="39.950000000000003" customHeight="1">
      <c r="A1" s="188"/>
      <c r="B1" s="188"/>
      <c r="C1" s="188"/>
      <c r="D1" s="188"/>
      <c r="E1" s="188"/>
      <c r="F1" s="188"/>
      <c r="G1" s="317" t="s">
        <v>663</v>
      </c>
      <c r="H1" s="317"/>
      <c r="I1" s="329">
        <v>43899</v>
      </c>
      <c r="J1" s="329"/>
      <c r="K1" s="74"/>
      <c r="L1" s="74"/>
      <c r="M1" s="75"/>
    </row>
    <row r="2" spans="1:13" s="77" customFormat="1" ht="39.950000000000003" customHeight="1">
      <c r="A2" s="76"/>
      <c r="B2" s="76"/>
      <c r="C2" s="76"/>
      <c r="D2" s="330" t="str">
        <f>(表紙!I23)&amp;""</f>
        <v/>
      </c>
      <c r="E2" s="330"/>
      <c r="F2" s="84" t="s">
        <v>568</v>
      </c>
      <c r="G2" s="84" t="str">
        <f>(表紙!L23)&amp;""</f>
        <v/>
      </c>
      <c r="H2" s="84" t="s">
        <v>569</v>
      </c>
      <c r="I2" s="84" t="str">
        <f>(表紙!N23)&amp;""</f>
        <v/>
      </c>
      <c r="J2" s="84" t="s">
        <v>570</v>
      </c>
      <c r="K2" s="74"/>
      <c r="L2" s="74"/>
      <c r="M2" s="75"/>
    </row>
    <row r="3" spans="1:13" ht="39.950000000000003" customHeight="1">
      <c r="A3" s="323" t="s">
        <v>1</v>
      </c>
      <c r="B3" s="323"/>
      <c r="C3" s="323"/>
      <c r="D3" s="323"/>
      <c r="E3" s="323"/>
      <c r="F3" s="323"/>
      <c r="G3" s="323"/>
      <c r="H3" s="323"/>
      <c r="I3" s="323"/>
      <c r="J3" s="323"/>
      <c r="K3" s="74"/>
      <c r="L3" s="74"/>
      <c r="M3" s="75"/>
    </row>
    <row r="4" spans="1:13" ht="20.100000000000001" customHeight="1">
      <c r="A4" s="324"/>
      <c r="B4" s="324"/>
      <c r="C4" s="324"/>
      <c r="D4" s="324"/>
      <c r="E4" s="324"/>
      <c r="F4" s="324"/>
      <c r="G4" s="324"/>
      <c r="H4" s="324"/>
      <c r="I4" s="324"/>
      <c r="J4" s="324"/>
      <c r="K4" s="74"/>
      <c r="L4" s="74"/>
      <c r="M4" s="75"/>
    </row>
    <row r="5" spans="1:13" ht="20.100000000000001" customHeight="1">
      <c r="A5" s="324"/>
      <c r="B5" s="324"/>
      <c r="C5" s="324"/>
      <c r="D5" s="324"/>
      <c r="E5" s="324"/>
      <c r="F5" s="324"/>
      <c r="G5" s="324"/>
      <c r="H5" s="324"/>
      <c r="I5" s="324"/>
      <c r="J5" s="324"/>
      <c r="K5" s="74"/>
      <c r="L5" s="74"/>
      <c r="M5" s="75"/>
    </row>
    <row r="6" spans="1:13" ht="20.100000000000001" customHeight="1">
      <c r="A6" s="325"/>
      <c r="B6" s="325"/>
      <c r="C6" s="325"/>
      <c r="D6" s="325"/>
      <c r="E6" s="325"/>
      <c r="F6" s="325"/>
      <c r="G6" s="325"/>
      <c r="H6" s="325"/>
      <c r="I6" s="325"/>
      <c r="J6" s="325"/>
      <c r="K6" s="74"/>
      <c r="L6" s="74"/>
      <c r="M6" s="75"/>
    </row>
    <row r="7" spans="1:13" ht="20.100000000000001" customHeight="1">
      <c r="A7" s="326" t="str">
        <f>IF(表紙!I24="","　　　　　　　　　　　　　御中",表紙!I24)</f>
        <v>　　　　　　　　　　　　　御中</v>
      </c>
      <c r="B7" s="326"/>
      <c r="C7" s="326"/>
      <c r="D7" s="326"/>
      <c r="E7" s="326"/>
      <c r="F7" s="326"/>
      <c r="G7" s="326"/>
      <c r="H7" s="326"/>
      <c r="I7" s="326"/>
      <c r="J7" s="326"/>
      <c r="K7" s="78"/>
      <c r="L7" s="79"/>
      <c r="M7" s="75"/>
    </row>
    <row r="8" spans="1:13" ht="20.100000000000001" customHeight="1">
      <c r="A8" s="327" t="s">
        <v>571</v>
      </c>
      <c r="B8" s="327"/>
      <c r="C8" s="327"/>
      <c r="D8" s="327"/>
      <c r="E8" s="327"/>
      <c r="F8" s="327"/>
      <c r="G8" s="327"/>
      <c r="H8" s="327"/>
      <c r="I8" s="327"/>
      <c r="J8" s="327"/>
      <c r="M8" s="75"/>
    </row>
    <row r="9" spans="1:13" ht="20.100000000000001" customHeight="1">
      <c r="A9" s="327" t="s">
        <v>80</v>
      </c>
      <c r="B9" s="327"/>
      <c r="C9" s="327"/>
      <c r="D9" s="327"/>
      <c r="E9" s="327"/>
      <c r="F9" s="327"/>
      <c r="G9" s="327"/>
      <c r="H9" s="327"/>
      <c r="I9" s="327"/>
      <c r="J9" s="327"/>
      <c r="M9" s="75"/>
    </row>
    <row r="10" spans="1:13" ht="20.100000000000001" customHeight="1">
      <c r="A10" s="327" t="s">
        <v>654</v>
      </c>
      <c r="B10" s="327"/>
      <c r="C10" s="327"/>
      <c r="D10" s="327"/>
      <c r="E10" s="327"/>
      <c r="F10" s="327"/>
      <c r="G10" s="327"/>
      <c r="H10" s="327"/>
      <c r="I10" s="327"/>
      <c r="J10" s="327"/>
      <c r="M10" s="75"/>
    </row>
    <row r="11" spans="1:13" ht="20.100000000000001" customHeight="1">
      <c r="A11" s="327" t="s">
        <v>572</v>
      </c>
      <c r="B11" s="327"/>
      <c r="C11" s="327"/>
      <c r="D11" s="327"/>
      <c r="E11" s="327"/>
      <c r="F11" s="327"/>
      <c r="G11" s="327"/>
      <c r="H11" s="327"/>
      <c r="I11" s="327"/>
      <c r="J11" s="327"/>
      <c r="K11" s="79"/>
      <c r="L11" s="79"/>
      <c r="M11" s="75"/>
    </row>
    <row r="12" spans="1:13" ht="42" customHeight="1">
      <c r="A12" s="328"/>
      <c r="B12" s="328"/>
      <c r="C12" s="328"/>
      <c r="D12" s="328"/>
      <c r="E12" s="328"/>
      <c r="F12" s="328"/>
      <c r="G12" s="328"/>
      <c r="H12" s="328"/>
      <c r="I12" s="328"/>
      <c r="J12" s="328"/>
      <c r="K12" s="79"/>
      <c r="L12" s="79"/>
      <c r="M12" s="75"/>
    </row>
    <row r="13" spans="1:13" ht="42" customHeight="1">
      <c r="A13" s="318" t="s">
        <v>11</v>
      </c>
      <c r="B13" s="319"/>
      <c r="C13" s="320" t="str">
        <f>(表紙!I25)&amp;""</f>
        <v/>
      </c>
      <c r="D13" s="321"/>
      <c r="E13" s="321"/>
      <c r="F13" s="321"/>
      <c r="G13" s="321"/>
      <c r="H13" s="321"/>
      <c r="I13" s="321"/>
      <c r="J13" s="322"/>
      <c r="K13" s="79"/>
      <c r="L13" s="79"/>
      <c r="M13" s="75"/>
    </row>
    <row r="14" spans="1:13" ht="42" customHeight="1">
      <c r="A14" s="331" t="s">
        <v>13</v>
      </c>
      <c r="B14" s="332"/>
      <c r="C14" s="333"/>
      <c r="D14" s="334"/>
      <c r="E14" s="334"/>
      <c r="F14" s="334"/>
      <c r="G14" s="334"/>
      <c r="H14" s="334"/>
      <c r="I14" s="334"/>
      <c r="J14" s="335"/>
      <c r="K14" s="79"/>
      <c r="L14" s="79"/>
      <c r="M14" s="75"/>
    </row>
    <row r="15" spans="1:13" ht="42" customHeight="1">
      <c r="A15" s="336" t="s">
        <v>14</v>
      </c>
      <c r="B15" s="337"/>
      <c r="C15" s="338" t="str">
        <f>(表紙!I27)&amp;""</f>
        <v/>
      </c>
      <c r="D15" s="339"/>
      <c r="E15" s="339"/>
      <c r="F15" s="339"/>
      <c r="G15" s="339"/>
      <c r="H15" s="339"/>
      <c r="I15" s="339"/>
      <c r="J15" s="340"/>
      <c r="K15" s="79"/>
      <c r="L15" s="79"/>
      <c r="M15" s="75"/>
    </row>
    <row r="16" spans="1:13" ht="42" customHeight="1">
      <c r="A16" s="336" t="s">
        <v>16</v>
      </c>
      <c r="B16" s="337"/>
      <c r="C16" s="338" t="str">
        <f>(表紙!I28)&amp;""</f>
        <v/>
      </c>
      <c r="D16" s="339"/>
      <c r="E16" s="339"/>
      <c r="F16" s="339"/>
      <c r="G16" s="339"/>
      <c r="H16" s="339"/>
      <c r="I16" s="339"/>
      <c r="J16" s="340"/>
      <c r="K16" s="79"/>
      <c r="L16" s="79"/>
      <c r="M16" s="75"/>
    </row>
    <row r="17" spans="1:13" ht="42" customHeight="1">
      <c r="A17" s="341" t="s">
        <v>17</v>
      </c>
      <c r="B17" s="341"/>
      <c r="C17" s="341"/>
      <c r="D17" s="341"/>
      <c r="E17" s="341"/>
      <c r="F17" s="341"/>
      <c r="G17" s="341"/>
      <c r="H17" s="341"/>
      <c r="I17" s="341"/>
      <c r="J17" s="341"/>
      <c r="K17" s="79"/>
      <c r="L17" s="79"/>
      <c r="M17" s="75"/>
    </row>
    <row r="18" spans="1:13" ht="42" customHeight="1">
      <c r="A18" s="3" t="s">
        <v>18</v>
      </c>
      <c r="B18" s="336" t="s">
        <v>19</v>
      </c>
      <c r="C18" s="337"/>
      <c r="D18" s="336" t="s">
        <v>20</v>
      </c>
      <c r="E18" s="342"/>
      <c r="F18" s="337"/>
      <c r="G18" s="336" t="s">
        <v>21</v>
      </c>
      <c r="H18" s="342"/>
      <c r="I18" s="342"/>
      <c r="J18" s="337"/>
      <c r="K18" s="79"/>
      <c r="L18" s="79"/>
      <c r="M18" s="75"/>
    </row>
    <row r="19" spans="1:13" ht="42" customHeight="1">
      <c r="A19" s="3"/>
      <c r="B19" s="343"/>
      <c r="C19" s="344"/>
      <c r="D19" s="189"/>
      <c r="E19" s="345"/>
      <c r="F19" s="346"/>
      <c r="G19" s="347"/>
      <c r="H19" s="348"/>
      <c r="I19" s="345"/>
      <c r="J19" s="346"/>
      <c r="K19" s="79"/>
      <c r="L19" s="79"/>
      <c r="M19" s="75"/>
    </row>
    <row r="20" spans="1:13" ht="42" customHeight="1">
      <c r="A20" s="3"/>
      <c r="B20" s="343"/>
      <c r="C20" s="344"/>
      <c r="D20" s="189"/>
      <c r="E20" s="345"/>
      <c r="F20" s="346"/>
      <c r="G20" s="347"/>
      <c r="H20" s="348"/>
      <c r="I20" s="345"/>
      <c r="J20" s="346"/>
      <c r="K20" s="79"/>
      <c r="L20" s="79"/>
      <c r="M20" s="75"/>
    </row>
    <row r="21" spans="1:13" ht="42" customHeight="1">
      <c r="A21" s="3"/>
      <c r="B21" s="343"/>
      <c r="C21" s="344"/>
      <c r="D21" s="190"/>
      <c r="E21" s="345"/>
      <c r="F21" s="346"/>
      <c r="G21" s="347"/>
      <c r="H21" s="348"/>
      <c r="I21" s="345"/>
      <c r="J21" s="346"/>
      <c r="K21" s="79"/>
      <c r="L21" s="79"/>
      <c r="M21" s="75"/>
    </row>
    <row r="22" spans="1:13" ht="42" customHeight="1">
      <c r="A22" s="3"/>
      <c r="B22" s="343"/>
      <c r="C22" s="344"/>
      <c r="D22" s="190"/>
      <c r="E22" s="345"/>
      <c r="F22" s="346"/>
      <c r="G22" s="347"/>
      <c r="H22" s="348"/>
      <c r="I22" s="345"/>
      <c r="J22" s="346"/>
      <c r="K22" s="79"/>
      <c r="L22" s="79"/>
      <c r="M22" s="75"/>
    </row>
    <row r="23" spans="1:13" ht="42" customHeight="1">
      <c r="A23" s="207"/>
      <c r="B23" s="343"/>
      <c r="C23" s="344"/>
      <c r="D23" s="189"/>
      <c r="E23" s="345"/>
      <c r="F23" s="346"/>
      <c r="G23" s="347"/>
      <c r="H23" s="348"/>
      <c r="I23" s="345"/>
      <c r="J23" s="346"/>
      <c r="K23" s="79"/>
      <c r="L23" s="79"/>
      <c r="M23" s="75"/>
    </row>
    <row r="24" spans="1:13" ht="42" customHeight="1">
      <c r="A24" s="207"/>
      <c r="B24" s="343"/>
      <c r="C24" s="344"/>
      <c r="D24" s="189"/>
      <c r="E24" s="345"/>
      <c r="F24" s="346"/>
      <c r="G24" s="347"/>
      <c r="H24" s="348"/>
      <c r="I24" s="345"/>
      <c r="J24" s="346"/>
      <c r="K24" s="79"/>
      <c r="L24" s="79"/>
      <c r="M24" s="80"/>
    </row>
    <row r="25" spans="1:13" ht="42" customHeight="1">
      <c r="A25" s="207"/>
      <c r="B25" s="343"/>
      <c r="C25" s="344"/>
      <c r="D25" s="189"/>
      <c r="E25" s="345"/>
      <c r="F25" s="346"/>
      <c r="G25" s="347"/>
      <c r="H25" s="348"/>
      <c r="I25" s="353"/>
      <c r="J25" s="354"/>
      <c r="K25" s="79"/>
      <c r="L25" s="79"/>
      <c r="M25" s="80"/>
    </row>
    <row r="26" spans="1:13" ht="42" customHeight="1">
      <c r="A26" s="349" t="s">
        <v>23</v>
      </c>
      <c r="B26" s="349"/>
      <c r="C26" s="349"/>
      <c r="D26" s="349"/>
      <c r="E26" s="349"/>
      <c r="F26" s="349"/>
      <c r="G26" s="349"/>
      <c r="H26" s="349"/>
      <c r="I26" s="349"/>
      <c r="J26" s="349"/>
      <c r="K26" s="79"/>
      <c r="L26" s="79"/>
      <c r="M26" s="80"/>
    </row>
    <row r="27" spans="1:13" ht="39.950000000000003" customHeight="1">
      <c r="A27" s="350" t="s">
        <v>24</v>
      </c>
      <c r="B27" s="351"/>
      <c r="C27" s="351"/>
      <c r="D27" s="351"/>
      <c r="E27" s="351"/>
      <c r="F27" s="351"/>
      <c r="G27" s="351"/>
      <c r="H27" s="351"/>
      <c r="I27" s="351"/>
      <c r="J27" s="352"/>
      <c r="K27" s="79"/>
      <c r="L27" s="79"/>
      <c r="M27" s="80"/>
    </row>
    <row r="28" spans="1:13" ht="39.75" customHeight="1">
      <c r="A28" s="81"/>
      <c r="B28" s="82"/>
      <c r="C28" s="82"/>
      <c r="D28" s="82"/>
      <c r="E28" s="82"/>
      <c r="F28" s="82"/>
      <c r="G28" s="82"/>
      <c r="H28" s="82"/>
      <c r="J28" s="82"/>
      <c r="M28" s="80"/>
    </row>
    <row r="29" spans="1:13" ht="39.950000000000003" customHeight="1">
      <c r="A29" s="83"/>
      <c r="B29" s="1"/>
      <c r="C29" s="1"/>
      <c r="D29" s="83"/>
      <c r="E29" s="1"/>
      <c r="F29" s="1"/>
      <c r="G29" s="1"/>
      <c r="H29" s="1"/>
      <c r="I29" s="1"/>
      <c r="J29" s="1"/>
      <c r="K29" s="79"/>
      <c r="M29" s="80"/>
    </row>
    <row r="30" spans="1:13" ht="39.950000000000003" customHeight="1">
      <c r="A30" s="1"/>
      <c r="B30" s="1"/>
      <c r="C30" s="1"/>
      <c r="D30" s="1"/>
      <c r="E30" s="1"/>
      <c r="F30" s="1"/>
      <c r="G30" s="1"/>
      <c r="H30" s="1"/>
      <c r="I30" s="1"/>
      <c r="J30" s="1"/>
      <c r="K30" s="79"/>
    </row>
    <row r="31" spans="1:13" ht="39.950000000000003" customHeight="1"/>
    <row r="32" spans="1:13"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sheetData>
  <sheetProtection insertColumns="0" insertRows="0" deleteColumns="0" deleteRows="0"/>
  <mergeCells count="55">
    <mergeCell ref="A26:J26"/>
    <mergeCell ref="A27:J27"/>
    <mergeCell ref="B24:C24"/>
    <mergeCell ref="E24:F24"/>
    <mergeCell ref="G24:H24"/>
    <mergeCell ref="I24:J24"/>
    <mergeCell ref="B25:C25"/>
    <mergeCell ref="E25:F25"/>
    <mergeCell ref="G25:H25"/>
    <mergeCell ref="I25:J25"/>
    <mergeCell ref="B22:C22"/>
    <mergeCell ref="E22:F22"/>
    <mergeCell ref="G22:H22"/>
    <mergeCell ref="I22:J22"/>
    <mergeCell ref="B23:C23"/>
    <mergeCell ref="E23:F23"/>
    <mergeCell ref="G23:H23"/>
    <mergeCell ref="I23:J23"/>
    <mergeCell ref="B20:C20"/>
    <mergeCell ref="E20:F20"/>
    <mergeCell ref="G20:H20"/>
    <mergeCell ref="I20:J20"/>
    <mergeCell ref="B21:C21"/>
    <mergeCell ref="E21:F21"/>
    <mergeCell ref="G21:H21"/>
    <mergeCell ref="I21:J21"/>
    <mergeCell ref="A17:J17"/>
    <mergeCell ref="B18:C18"/>
    <mergeCell ref="D18:F18"/>
    <mergeCell ref="G18:J18"/>
    <mergeCell ref="B19:C19"/>
    <mergeCell ref="E19:F19"/>
    <mergeCell ref="G19:H19"/>
    <mergeCell ref="I19:J19"/>
    <mergeCell ref="A14:B14"/>
    <mergeCell ref="C14:J14"/>
    <mergeCell ref="A15:B15"/>
    <mergeCell ref="C15:J15"/>
    <mergeCell ref="A16:B16"/>
    <mergeCell ref="C16:J16"/>
    <mergeCell ref="G1:H1"/>
    <mergeCell ref="A13:B13"/>
    <mergeCell ref="C13:J13"/>
    <mergeCell ref="A3:J3"/>
    <mergeCell ref="A4:J4"/>
    <mergeCell ref="A5:J5"/>
    <mergeCell ref="A6:J6"/>
    <mergeCell ref="A7:J7"/>
    <mergeCell ref="A8:J8"/>
    <mergeCell ref="A9:J9"/>
    <mergeCell ref="A10:J10"/>
    <mergeCell ref="A11:J11"/>
    <mergeCell ref="A12:J12"/>
    <mergeCell ref="I1:J1"/>
    <mergeCell ref="D2:E2"/>
  </mergeCells>
  <phoneticPr fontId="3"/>
  <dataValidations count="4">
    <dataValidation type="list" errorStyle="information" imeMode="off" showDropDown="1" showInputMessage="1" showErrorMessage="1" sqref="K1:K6" xr:uid="{00000000-0002-0000-0500-000000000000}">
      <formula1>"ｋｇset,ｇset,Ｌset,ｍl,ｍ巻き,,g,"</formula1>
    </dataValidation>
    <dataValidation type="list" errorStyle="information" imeMode="off" showInputMessage="1" promptTitle="リスト！！" prompt="　Ｊ列から選択するようになってます" sqref="E19:E25" xr:uid="{00000000-0002-0000-0500-000001000000}">
      <formula1>$K$1:$K$7</formula1>
    </dataValidation>
    <dataValidation imeMode="disabled" allowBlank="1" showInputMessage="1" showErrorMessage="1" sqref="D19:D25 G19:G25" xr:uid="{00000000-0002-0000-0500-000002000000}"/>
    <dataValidation type="list" imeMode="on" allowBlank="1" showInputMessage="1" promptTitle="リスト" prompt="　Ｌ列のリストから選択するようになっています。" sqref="B20" xr:uid="{00000000-0002-0000-0500-000003000000}">
      <formula1>$M$1:$M$23</formula1>
    </dataValidation>
  </dataValidations>
  <pageMargins left="0.98425196850393704" right="0.51181102362204722" top="0.74803149606299213" bottom="0.74803149606299213" header="0.31496062992125984" footer="0.31496062992125984"/>
  <pageSetup paperSize="9" scale="88" orientation="portrait" r:id="rId1"/>
  <headerFooter alignWithMargins="0"/>
  <rowBreaks count="1" manualBreakCount="1">
    <brk id="2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単位入力">
                <anchor moveWithCells="1" sizeWithCells="1">
                  <from>
                    <xdr:col>10</xdr:col>
                    <xdr:colOff>95250</xdr:colOff>
                    <xdr:row>16</xdr:row>
                    <xdr:rowOff>400050</xdr:rowOff>
                  </from>
                  <to>
                    <xdr:col>11</xdr:col>
                    <xdr:colOff>285750</xdr:colOff>
                    <xdr:row>17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製品一覧表</vt:lpstr>
      <vt:lpstr>入力補助</vt:lpstr>
      <vt:lpstr>表紙</vt:lpstr>
      <vt:lpstr>シーリング保証書</vt:lpstr>
      <vt:lpstr>工事保証書</vt:lpstr>
      <vt:lpstr>出荷証明書</vt:lpstr>
      <vt:lpstr>シーリング保証書!Print_Area</vt:lpstr>
      <vt:lpstr>工事保証書!Print_Area</vt:lpstr>
      <vt:lpstr>出荷証明書!Print_Area</vt:lpstr>
      <vt:lpstr>表紙!Print_Area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JM055</cp:lastModifiedBy>
  <cp:lastPrinted>2020-03-09T07:08:23Z</cp:lastPrinted>
  <dcterms:created xsi:type="dcterms:W3CDTF">2010-10-06T08:06:08Z</dcterms:created>
  <dcterms:modified xsi:type="dcterms:W3CDTF">2021-05-21T00:23:47Z</dcterms:modified>
</cp:coreProperties>
</file>